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00_令和６年度\03 施設係\07_ 学校の設置、管理及び廃止に関すること\06 工事\01 久保小学校外壁改修工事\1_設計書\"/>
    </mc:Choice>
  </mc:AlternateContent>
  <bookViews>
    <workbookView xWindow="0" yWindow="0" windowWidth="23040" windowHeight="9096" tabRatio="654"/>
  </bookViews>
  <sheets>
    <sheet name="表紙" sheetId="25" r:id="rId1"/>
    <sheet name="総括表" sheetId="59" r:id="rId2"/>
    <sheet name="Ａ 校舎棟 外壁" sheetId="65" r:id="rId3"/>
  </sheets>
  <definedNames>
    <definedName name="___ｋ1" hidden="1">{#N/A,#N/A,FALSE,"Sheet16";#N/A,#N/A,FALSE,"Sheet16"}</definedName>
    <definedName name="_12ｋ1_" hidden="1">{#N/A,#N/A,FALSE,"Sheet16";#N/A,#N/A,FALSE,"Sheet16"}</definedName>
    <definedName name="_Fill" localSheetId="2" hidden="1">#REF!</definedName>
    <definedName name="_Fill" localSheetId="0" hidden="1">#REF!</definedName>
    <definedName name="_Fill" hidden="1">#REF!</definedName>
    <definedName name="_ｋ1" hidden="1">{#N/A,#N/A,FALSE,"Sheet16";#N/A,#N/A,FALSE,"Sheet16"}</definedName>
    <definedName name="_Key1" localSheetId="2" hidden="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localSheetId="2" hidden="1">#REF!</definedName>
    <definedName name="_Sort" hidden="1">#REF!</definedName>
    <definedName name="_Table1_In1" hidden="1">#REF!</definedName>
    <definedName name="_Table1_Out" hidden="1">#REF!</definedName>
    <definedName name="Ⅱ" hidden="1">{#N/A,#N/A,FALSE,"Sheet16";#N/A,#N/A,FALSE,"Sheet16"}</definedName>
    <definedName name="aaa" localSheetId="2" hidden="1">#REF!</definedName>
    <definedName name="aaa" hidden="1">#REF!</definedName>
    <definedName name="anscount" hidden="1">4</definedName>
    <definedName name="B下り" hidden="1">{#N/A,#N/A,FALSE,"Sheet16";#N/A,#N/A,FALSE,"Sheet16"}</definedName>
    <definedName name="B工種別" hidden="1">{#N/A,#N/A,FALSE,"Sheet16";#N/A,#N/A,FALSE,"Sheet16"}</definedName>
    <definedName name="cope3" localSheetId="2" hidden="1">#REF!</definedName>
    <definedName name="cope3" hidden="1">#REF!</definedName>
    <definedName name="ＧＳ勝央" hidden="1">{#N/A,#N/A,FALSE,"Sheet16";#N/A,#N/A,FALSE,"Sheet16"}</definedName>
    <definedName name="ka" localSheetId="2" hidden="1">#REF!</definedName>
    <definedName name="ka" hidden="1">#REF!</definedName>
    <definedName name="kkl" localSheetId="2" hidden="1">#REF!</definedName>
    <definedName name="kkl" hidden="1">#REF!</definedName>
    <definedName name="limcount" hidden="1">2</definedName>
    <definedName name="Ｎ" hidden="1">{#N/A,#N/A,FALSE,"Sheet16";#N/A,#N/A,FALSE,"Sheet16"}</definedName>
    <definedName name="_xlnm.Print_Area" localSheetId="2">'Ａ 校舎棟 外壁'!$A$1:$H$38</definedName>
    <definedName name="_xlnm.Print_Area" localSheetId="1">総括表!$A$1:$H$38</definedName>
    <definedName name="_xlnm.Print_Area" localSheetId="0">表紙!$A$1:$Q$39</definedName>
    <definedName name="_xlnm.Print_Titles" localSheetId="2">'Ａ 校舎棟 外壁'!$1:$2</definedName>
    <definedName name="_xlnm.Print_Titles" localSheetId="1">総括表!$1:$2</definedName>
    <definedName name="sencount" hidden="1">2</definedName>
    <definedName name="sitasita" hidden="1">{#N/A,#N/A,FALSE,"Sheet16";#N/A,#N/A,FALSE,"Sheet16"}</definedName>
    <definedName name="wrn.１７." hidden="1">{#N/A,#N/A,FALSE,"Sheet16";#N/A,#N/A,FALSE,"Sheet16"}</definedName>
    <definedName name="wrn.18." hidden="1">{#N/A,#N/A,FALSE,"Sheet16";#N/A,#N/A,FALSE,"Sheet16"}</definedName>
    <definedName name="wrn.20." hidden="1">{#N/A,#N/A,FALSE,"Sheet16";#N/A,#N/A,FALSE,"Sheet16"}</definedName>
    <definedName name="下" hidden="1">{#N/A,#N/A,FALSE,"Sheet16";#N/A,#N/A,FALSE,"Sheet16"}</definedName>
    <definedName name="下り線" hidden="1">{#N/A,#N/A,FALSE,"Sheet16";#N/A,#N/A,FALSE,"Sheet16"}</definedName>
    <definedName name="給油設備" hidden="1">{#N/A,#N/A,FALSE,"Sheet16";#N/A,#N/A,FALSE,"Sheet16"}</definedName>
    <definedName name="給油設備内訳" hidden="1">{#N/A,#N/A,FALSE,"Sheet16";#N/A,#N/A,FALSE,"Sheet16"}</definedName>
    <definedName name="玖珂上下一位代価" hidden="1">{#N/A,#N/A,FALSE,"Sheet16";#N/A,#N/A,FALSE,"Sheet16"}</definedName>
    <definedName name="玖珂上見積比較表" hidden="1">{#N/A,#N/A,FALSE,"Sheet16";#N/A,#N/A,FALSE,"Sheet16"}</definedName>
    <definedName name="玖珂上単価比較表" hidden="1">{#N/A,#N/A,FALSE,"Sheet16";#N/A,#N/A,FALSE,"Sheet16"}</definedName>
    <definedName name="上り線" hidden="1">{#N/A,#N/A,FALSE,"Sheet16";#N/A,#N/A,FALSE,"Sheet16"}</definedName>
    <definedName name="鉄骨計算集計1ページ用" hidden="1">{#N/A,#N/A,FALSE,"Sheet16";#N/A,#N/A,FALSE,"Sheet16"}</definedName>
    <definedName name="明細R3" hidden="1">{#N/A,#N/A,FALSE,"Sheet16";#N/A,#N/A,FALSE,"Sheet16"}</definedName>
    <definedName name="ーＦⅰｌｌ" hidden="1">#REF!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" i="59" l="1"/>
  <c r="J328" i="59" l="1"/>
  <c r="F328" i="59" s="1"/>
  <c r="G328" i="59" s="1"/>
  <c r="J327" i="59"/>
  <c r="F327" i="59" s="1"/>
  <c r="G327" i="59" s="1"/>
  <c r="J326" i="59"/>
  <c r="F326" i="59" s="1"/>
  <c r="G326" i="59" s="1"/>
  <c r="J325" i="59"/>
  <c r="F325" i="59" s="1"/>
  <c r="G325" i="59" s="1"/>
  <c r="J324" i="59"/>
  <c r="F324" i="59" s="1"/>
  <c r="G324" i="59" s="1"/>
  <c r="J323" i="59"/>
  <c r="F323" i="59" s="1"/>
  <c r="G323" i="59" s="1"/>
  <c r="J322" i="59"/>
  <c r="F322" i="59" s="1"/>
  <c r="G322" i="59" s="1"/>
  <c r="J321" i="59"/>
  <c r="F321" i="59" s="1"/>
  <c r="G321" i="59" s="1"/>
  <c r="J320" i="59"/>
  <c r="F320" i="59" s="1"/>
  <c r="G320" i="59" s="1"/>
  <c r="J319" i="59"/>
  <c r="F319" i="59" s="1"/>
  <c r="G319" i="59" s="1"/>
  <c r="J318" i="59"/>
  <c r="F318" i="59" s="1"/>
  <c r="G318" i="59" s="1"/>
  <c r="J317" i="59"/>
  <c r="F317" i="59" s="1"/>
  <c r="G317" i="59" s="1"/>
  <c r="J316" i="59"/>
  <c r="F316" i="59" s="1"/>
  <c r="G316" i="59" s="1"/>
  <c r="J315" i="59"/>
  <c r="F315" i="59" s="1"/>
  <c r="G315" i="59" s="1"/>
  <c r="J314" i="59"/>
  <c r="F314" i="59" s="1"/>
  <c r="G314" i="59" s="1"/>
  <c r="J313" i="59"/>
  <c r="F313" i="59" s="1"/>
  <c r="G313" i="59" s="1"/>
  <c r="J312" i="59"/>
  <c r="F312" i="59" s="1"/>
  <c r="G312" i="59" s="1"/>
  <c r="J311" i="59"/>
  <c r="F311" i="59" s="1"/>
  <c r="G311" i="59" s="1"/>
  <c r="J310" i="59"/>
  <c r="F310" i="59" s="1"/>
  <c r="G310" i="59" s="1"/>
  <c r="J309" i="59"/>
  <c r="F309" i="59" s="1"/>
  <c r="G309" i="59" s="1"/>
  <c r="J308" i="59"/>
  <c r="F308" i="59" s="1"/>
  <c r="G308" i="59" s="1"/>
  <c r="J307" i="59"/>
  <c r="F307" i="59" s="1"/>
  <c r="G307" i="59" s="1"/>
  <c r="J306" i="59"/>
  <c r="F306" i="59" s="1"/>
  <c r="G306" i="59" s="1"/>
  <c r="J305" i="59"/>
  <c r="F305" i="59" s="1"/>
  <c r="G305" i="59" s="1"/>
  <c r="J304" i="59"/>
  <c r="F304" i="59" s="1"/>
  <c r="G304" i="59" s="1"/>
  <c r="J303" i="59"/>
  <c r="F303" i="59" s="1"/>
  <c r="G303" i="59" s="1"/>
  <c r="J302" i="59"/>
  <c r="F302" i="59" s="1"/>
  <c r="G302" i="59" s="1"/>
  <c r="J301" i="59"/>
  <c r="F301" i="59" s="1"/>
  <c r="G301" i="59" s="1"/>
  <c r="J300" i="59"/>
  <c r="F300" i="59" s="1"/>
  <c r="G300" i="59" s="1"/>
  <c r="J299" i="59"/>
  <c r="F299" i="59" s="1"/>
  <c r="G299" i="59" s="1"/>
  <c r="J298" i="59"/>
  <c r="F298" i="59" s="1"/>
  <c r="G298" i="59" s="1"/>
  <c r="J297" i="59"/>
  <c r="F297" i="59" s="1"/>
  <c r="G297" i="59" s="1"/>
  <c r="J296" i="59"/>
  <c r="F296" i="59" s="1"/>
  <c r="G296" i="59" s="1"/>
  <c r="J295" i="59"/>
  <c r="F295" i="59" s="1"/>
  <c r="G295" i="59" s="1"/>
  <c r="J294" i="59"/>
  <c r="F294" i="59" s="1"/>
  <c r="G294" i="59" s="1"/>
  <c r="J293" i="59"/>
  <c r="F293" i="59" s="1"/>
  <c r="G293" i="59" s="1"/>
  <c r="J292" i="59"/>
  <c r="F292" i="59" s="1"/>
  <c r="G292" i="59" s="1"/>
  <c r="J291" i="59"/>
  <c r="F291" i="59" s="1"/>
  <c r="G291" i="59" s="1"/>
  <c r="J290" i="59"/>
  <c r="F290" i="59" s="1"/>
  <c r="G290" i="59" s="1"/>
  <c r="J289" i="59"/>
  <c r="F289" i="59" s="1"/>
  <c r="G289" i="59" s="1"/>
  <c r="J288" i="59"/>
  <c r="F288" i="59" s="1"/>
  <c r="G288" i="59" s="1"/>
  <c r="J287" i="59"/>
  <c r="F287" i="59" s="1"/>
  <c r="G287" i="59" s="1"/>
  <c r="J286" i="59"/>
  <c r="F286" i="59" s="1"/>
  <c r="G286" i="59" s="1"/>
  <c r="J285" i="59"/>
  <c r="F285" i="59" s="1"/>
  <c r="G285" i="59" s="1"/>
  <c r="J284" i="59"/>
  <c r="F284" i="59" s="1"/>
  <c r="G284" i="59" s="1"/>
  <c r="J283" i="59"/>
  <c r="F283" i="59" s="1"/>
  <c r="G283" i="59" s="1"/>
  <c r="J282" i="59"/>
  <c r="F282" i="59" s="1"/>
  <c r="G282" i="59" s="1"/>
  <c r="J281" i="59"/>
  <c r="F281" i="59" s="1"/>
  <c r="G281" i="59" s="1"/>
  <c r="J280" i="59"/>
  <c r="F280" i="59" s="1"/>
  <c r="G280" i="59" s="1"/>
  <c r="J279" i="59"/>
  <c r="F279" i="59" s="1"/>
  <c r="G279" i="59" s="1"/>
  <c r="J278" i="59"/>
  <c r="F278" i="59" s="1"/>
  <c r="G278" i="59" s="1"/>
  <c r="J277" i="59"/>
  <c r="F277" i="59" s="1"/>
  <c r="G277" i="59" s="1"/>
  <c r="J276" i="59"/>
  <c r="F276" i="59" s="1"/>
  <c r="G276" i="59" s="1"/>
  <c r="J275" i="59"/>
  <c r="F275" i="59" s="1"/>
  <c r="G275" i="59" s="1"/>
  <c r="J274" i="59"/>
  <c r="F274" i="59" s="1"/>
  <c r="G274" i="59" s="1"/>
  <c r="J273" i="59"/>
  <c r="F273" i="59" s="1"/>
  <c r="G273" i="59" s="1"/>
  <c r="J272" i="59"/>
  <c r="F272" i="59" s="1"/>
  <c r="G272" i="59" s="1"/>
  <c r="J271" i="59"/>
  <c r="F271" i="59" s="1"/>
  <c r="G271" i="59" s="1"/>
  <c r="J270" i="59"/>
  <c r="F270" i="59" s="1"/>
  <c r="G270" i="59" s="1"/>
  <c r="J269" i="59"/>
  <c r="F269" i="59" s="1"/>
  <c r="G269" i="59" s="1"/>
  <c r="J268" i="59"/>
  <c r="F268" i="59" s="1"/>
  <c r="G268" i="59" s="1"/>
  <c r="J267" i="59"/>
  <c r="F267" i="59" s="1"/>
  <c r="G267" i="59" s="1"/>
  <c r="J266" i="59"/>
  <c r="F266" i="59" s="1"/>
  <c r="G266" i="59" s="1"/>
  <c r="J265" i="59"/>
  <c r="F265" i="59" s="1"/>
  <c r="G265" i="59" s="1"/>
  <c r="J264" i="59"/>
  <c r="F264" i="59" s="1"/>
  <c r="G264" i="59" s="1"/>
  <c r="J263" i="59"/>
  <c r="F263" i="59" s="1"/>
  <c r="G263" i="59" s="1"/>
  <c r="J262" i="59"/>
  <c r="F262" i="59" s="1"/>
  <c r="G262" i="59" s="1"/>
  <c r="J261" i="59"/>
  <c r="F261" i="59" s="1"/>
  <c r="G261" i="59" s="1"/>
  <c r="J260" i="59"/>
  <c r="F260" i="59" s="1"/>
  <c r="G260" i="59" s="1"/>
  <c r="J259" i="59"/>
  <c r="F259" i="59" s="1"/>
  <c r="G259" i="59" s="1"/>
  <c r="J258" i="59"/>
  <c r="F258" i="59" s="1"/>
  <c r="G258" i="59" s="1"/>
  <c r="J257" i="59"/>
  <c r="F257" i="59" s="1"/>
  <c r="G257" i="59" s="1"/>
  <c r="J256" i="59"/>
  <c r="F256" i="59" s="1"/>
  <c r="G256" i="59" s="1"/>
  <c r="J255" i="59"/>
  <c r="F255" i="59" s="1"/>
  <c r="G255" i="59" s="1"/>
  <c r="J254" i="59"/>
  <c r="F254" i="59" s="1"/>
  <c r="G254" i="59" s="1"/>
  <c r="J253" i="59"/>
  <c r="F253" i="59" s="1"/>
  <c r="G253" i="59" s="1"/>
  <c r="J252" i="59"/>
  <c r="F252" i="59" s="1"/>
  <c r="G252" i="59" s="1"/>
  <c r="J251" i="59"/>
  <c r="F251" i="59" s="1"/>
  <c r="G251" i="59" s="1"/>
  <c r="J250" i="59"/>
  <c r="F250" i="59" s="1"/>
  <c r="G250" i="59" s="1"/>
  <c r="J249" i="59"/>
  <c r="F249" i="59" s="1"/>
  <c r="G249" i="59" s="1"/>
  <c r="J248" i="59"/>
  <c r="F248" i="59" s="1"/>
  <c r="G248" i="59" s="1"/>
  <c r="J247" i="59"/>
  <c r="F247" i="59" s="1"/>
  <c r="G247" i="59" s="1"/>
  <c r="J246" i="59"/>
  <c r="F246" i="59" s="1"/>
  <c r="G246" i="59" s="1"/>
  <c r="J245" i="59"/>
  <c r="F245" i="59" s="1"/>
  <c r="G245" i="59" s="1"/>
  <c r="J244" i="59"/>
  <c r="F244" i="59" s="1"/>
  <c r="G244" i="59" s="1"/>
  <c r="J243" i="59"/>
  <c r="F243" i="59" s="1"/>
  <c r="G243" i="59" s="1"/>
  <c r="J242" i="59"/>
  <c r="F242" i="59" s="1"/>
  <c r="G242" i="59" s="1"/>
  <c r="J241" i="59"/>
  <c r="F241" i="59" s="1"/>
  <c r="G241" i="59" s="1"/>
  <c r="J240" i="59"/>
  <c r="F240" i="59" s="1"/>
  <c r="G240" i="59" s="1"/>
  <c r="J239" i="59"/>
  <c r="F239" i="59" s="1"/>
  <c r="G239" i="59" s="1"/>
  <c r="J238" i="59"/>
  <c r="F238" i="59" s="1"/>
  <c r="G238" i="59" s="1"/>
  <c r="J237" i="59"/>
  <c r="F237" i="59" s="1"/>
  <c r="G237" i="59" s="1"/>
  <c r="J236" i="59"/>
  <c r="F236" i="59" s="1"/>
  <c r="G236" i="59" s="1"/>
  <c r="J235" i="59"/>
  <c r="F235" i="59" s="1"/>
  <c r="G235" i="59" s="1"/>
  <c r="J234" i="59"/>
  <c r="F234" i="59" s="1"/>
  <c r="G234" i="59" s="1"/>
  <c r="J233" i="59"/>
  <c r="F233" i="59" s="1"/>
  <c r="G233" i="59" s="1"/>
  <c r="J232" i="59"/>
  <c r="F232" i="59" s="1"/>
  <c r="G232" i="59" s="1"/>
  <c r="J231" i="59"/>
  <c r="F231" i="59" s="1"/>
  <c r="G231" i="59" s="1"/>
  <c r="J230" i="59"/>
  <c r="F230" i="59" s="1"/>
  <c r="G230" i="59" s="1"/>
  <c r="J229" i="59"/>
  <c r="F229" i="59" s="1"/>
  <c r="G229" i="59" s="1"/>
  <c r="J228" i="59"/>
  <c r="F228" i="59" s="1"/>
  <c r="G228" i="59" s="1"/>
  <c r="J227" i="59"/>
  <c r="F227" i="59" s="1"/>
  <c r="G227" i="59" s="1"/>
  <c r="J226" i="59"/>
  <c r="F226" i="59" s="1"/>
  <c r="G226" i="59" s="1"/>
  <c r="J225" i="59"/>
  <c r="F225" i="59" s="1"/>
  <c r="G225" i="59" s="1"/>
  <c r="J224" i="59"/>
  <c r="F224" i="59" s="1"/>
  <c r="G224" i="59" s="1"/>
  <c r="J223" i="59"/>
  <c r="F223" i="59" s="1"/>
  <c r="G223" i="59" s="1"/>
  <c r="J222" i="59"/>
  <c r="F222" i="59" s="1"/>
  <c r="G222" i="59" s="1"/>
  <c r="J221" i="59"/>
  <c r="F221" i="59" s="1"/>
  <c r="G221" i="59" s="1"/>
  <c r="J220" i="59"/>
  <c r="F220" i="59" s="1"/>
  <c r="G220" i="59" s="1"/>
  <c r="J219" i="59"/>
  <c r="F219" i="59" s="1"/>
  <c r="G219" i="59" s="1"/>
  <c r="J218" i="59"/>
  <c r="F218" i="59" s="1"/>
  <c r="G218" i="59" s="1"/>
  <c r="J217" i="59"/>
  <c r="F217" i="59" s="1"/>
  <c r="G217" i="59" s="1"/>
  <c r="J216" i="59"/>
  <c r="F216" i="59" s="1"/>
  <c r="G216" i="59" s="1"/>
  <c r="J215" i="59"/>
  <c r="F215" i="59" s="1"/>
  <c r="G215" i="59" s="1"/>
  <c r="J214" i="59"/>
  <c r="F214" i="59" s="1"/>
  <c r="G214" i="59" s="1"/>
  <c r="J213" i="59"/>
  <c r="F213" i="59" s="1"/>
  <c r="G213" i="59" s="1"/>
  <c r="J212" i="59"/>
  <c r="F212" i="59" s="1"/>
  <c r="G212" i="59" s="1"/>
  <c r="J211" i="59"/>
  <c r="F211" i="59" s="1"/>
  <c r="G211" i="59" s="1"/>
  <c r="J210" i="59"/>
  <c r="F210" i="59" s="1"/>
  <c r="G210" i="59" s="1"/>
  <c r="J209" i="59"/>
  <c r="F209" i="59" s="1"/>
  <c r="G209" i="59" s="1"/>
  <c r="J208" i="59"/>
  <c r="F208" i="59" s="1"/>
  <c r="G208" i="59" s="1"/>
  <c r="J207" i="59"/>
  <c r="F207" i="59" s="1"/>
  <c r="G207" i="59" s="1"/>
  <c r="J206" i="59"/>
  <c r="F206" i="59" s="1"/>
  <c r="G206" i="59" s="1"/>
  <c r="J205" i="59"/>
  <c r="F205" i="59" s="1"/>
  <c r="G205" i="59" s="1"/>
  <c r="J204" i="59"/>
  <c r="F204" i="59" s="1"/>
  <c r="G204" i="59" s="1"/>
  <c r="J203" i="59"/>
  <c r="F203" i="59" s="1"/>
  <c r="G203" i="59" s="1"/>
  <c r="J202" i="59"/>
  <c r="F202" i="59" s="1"/>
  <c r="G202" i="59" s="1"/>
  <c r="J201" i="59"/>
  <c r="F201" i="59" s="1"/>
  <c r="G201" i="59" s="1"/>
  <c r="J200" i="59"/>
  <c r="F200" i="59" s="1"/>
  <c r="G200" i="59" s="1"/>
  <c r="J199" i="59"/>
  <c r="F199" i="59" s="1"/>
  <c r="G199" i="59" s="1"/>
  <c r="J198" i="59"/>
  <c r="F198" i="59" s="1"/>
  <c r="G198" i="59" s="1"/>
  <c r="J197" i="59"/>
  <c r="F197" i="59" s="1"/>
  <c r="G197" i="59" s="1"/>
  <c r="J196" i="59"/>
  <c r="F196" i="59" s="1"/>
  <c r="G196" i="59" s="1"/>
  <c r="J195" i="59"/>
  <c r="F195" i="59" s="1"/>
  <c r="G195" i="59" s="1"/>
  <c r="J194" i="59"/>
  <c r="F194" i="59" s="1"/>
  <c r="G194" i="59" s="1"/>
  <c r="J193" i="59"/>
  <c r="F193" i="59" s="1"/>
  <c r="G193" i="59" s="1"/>
  <c r="J192" i="59"/>
  <c r="F192" i="59" s="1"/>
  <c r="G192" i="59" s="1"/>
  <c r="J191" i="59"/>
  <c r="F191" i="59" s="1"/>
  <c r="G191" i="59" s="1"/>
  <c r="J190" i="59"/>
  <c r="F190" i="59" s="1"/>
  <c r="G190" i="59" s="1"/>
  <c r="J189" i="59"/>
  <c r="F189" i="59" s="1"/>
  <c r="G189" i="59" s="1"/>
  <c r="J188" i="59"/>
  <c r="F188" i="59" s="1"/>
  <c r="G188" i="59" s="1"/>
  <c r="J187" i="59"/>
  <c r="F187" i="59" s="1"/>
  <c r="G187" i="59" s="1"/>
  <c r="J186" i="59"/>
  <c r="F186" i="59" s="1"/>
  <c r="G186" i="59" s="1"/>
  <c r="J185" i="59"/>
  <c r="F185" i="59" s="1"/>
  <c r="G185" i="59" s="1"/>
  <c r="J184" i="59"/>
  <c r="F184" i="59" s="1"/>
  <c r="G184" i="59" s="1"/>
  <c r="J183" i="59"/>
  <c r="F183" i="59" s="1"/>
  <c r="G183" i="59" s="1"/>
  <c r="J182" i="59"/>
  <c r="F182" i="59" s="1"/>
  <c r="G182" i="59" s="1"/>
  <c r="J181" i="59"/>
  <c r="F181" i="59" s="1"/>
  <c r="G181" i="59" s="1"/>
  <c r="J180" i="59"/>
  <c r="F180" i="59" s="1"/>
  <c r="G180" i="59" s="1"/>
  <c r="J179" i="59"/>
  <c r="F179" i="59" s="1"/>
  <c r="G179" i="59" s="1"/>
  <c r="J178" i="59"/>
  <c r="F178" i="59" s="1"/>
  <c r="G178" i="59" s="1"/>
  <c r="J177" i="59"/>
  <c r="F177" i="59" s="1"/>
  <c r="G177" i="59" s="1"/>
  <c r="J176" i="59"/>
  <c r="F176" i="59" s="1"/>
  <c r="G176" i="59" s="1"/>
  <c r="J175" i="59"/>
  <c r="F175" i="59" s="1"/>
  <c r="G175" i="59" s="1"/>
  <c r="J174" i="59"/>
  <c r="F174" i="59" s="1"/>
  <c r="G174" i="59" s="1"/>
  <c r="J173" i="59"/>
  <c r="F173" i="59" s="1"/>
  <c r="G173" i="59" s="1"/>
  <c r="J172" i="59"/>
  <c r="F172" i="59" s="1"/>
  <c r="G172" i="59" s="1"/>
  <c r="J171" i="59"/>
  <c r="F171" i="59" s="1"/>
  <c r="G171" i="59" s="1"/>
  <c r="J170" i="59"/>
  <c r="F170" i="59" s="1"/>
  <c r="G170" i="59" s="1"/>
  <c r="J169" i="59"/>
  <c r="F169" i="59" s="1"/>
  <c r="G169" i="59" s="1"/>
  <c r="J168" i="59"/>
  <c r="F168" i="59" s="1"/>
  <c r="G168" i="59" s="1"/>
  <c r="J167" i="59"/>
  <c r="F167" i="59" s="1"/>
  <c r="G167" i="59" s="1"/>
  <c r="J166" i="59"/>
  <c r="F166" i="59" s="1"/>
  <c r="G166" i="59" s="1"/>
  <c r="J165" i="59"/>
  <c r="F165" i="59" s="1"/>
  <c r="G165" i="59" s="1"/>
  <c r="J164" i="59"/>
  <c r="F164" i="59" s="1"/>
  <c r="G164" i="59" s="1"/>
  <c r="J163" i="59"/>
  <c r="F163" i="59" s="1"/>
  <c r="G163" i="59" s="1"/>
  <c r="J162" i="59"/>
  <c r="F162" i="59" s="1"/>
  <c r="G162" i="59" s="1"/>
  <c r="J161" i="59"/>
  <c r="F161" i="59" s="1"/>
  <c r="G161" i="59" s="1"/>
  <c r="J160" i="59"/>
  <c r="F160" i="59" s="1"/>
  <c r="G160" i="59" s="1"/>
  <c r="J159" i="59"/>
  <c r="F159" i="59" s="1"/>
  <c r="G159" i="59" s="1"/>
  <c r="J158" i="59"/>
  <c r="F158" i="59" s="1"/>
  <c r="G158" i="59" s="1"/>
  <c r="J157" i="59"/>
  <c r="F157" i="59" s="1"/>
  <c r="G157" i="59" s="1"/>
  <c r="J156" i="59"/>
  <c r="F156" i="59" s="1"/>
  <c r="G156" i="59" s="1"/>
  <c r="J155" i="59"/>
  <c r="F155" i="59" s="1"/>
  <c r="G155" i="59" s="1"/>
  <c r="J154" i="59"/>
  <c r="F154" i="59" s="1"/>
  <c r="G154" i="59" s="1"/>
  <c r="J153" i="59"/>
  <c r="F153" i="59" s="1"/>
  <c r="G153" i="59" s="1"/>
  <c r="J152" i="59"/>
  <c r="F152" i="59" s="1"/>
  <c r="G152" i="59" s="1"/>
  <c r="J151" i="59"/>
  <c r="F151" i="59" s="1"/>
  <c r="G151" i="59" s="1"/>
  <c r="J150" i="59"/>
  <c r="F150" i="59" s="1"/>
  <c r="G150" i="59" s="1"/>
  <c r="J149" i="59"/>
  <c r="F149" i="59" s="1"/>
  <c r="G149" i="59" s="1"/>
  <c r="J148" i="59"/>
  <c r="F148" i="59" s="1"/>
  <c r="G148" i="59" s="1"/>
  <c r="J147" i="59"/>
  <c r="F147" i="59" s="1"/>
  <c r="G147" i="59" s="1"/>
  <c r="J146" i="59"/>
  <c r="J145" i="59"/>
  <c r="J144" i="59"/>
  <c r="J143" i="59"/>
  <c r="J142" i="59"/>
  <c r="J141" i="59"/>
  <c r="J140" i="59"/>
  <c r="J139" i="59"/>
  <c r="J138" i="59"/>
  <c r="J137" i="59"/>
  <c r="J136" i="59"/>
  <c r="J135" i="59"/>
  <c r="J134" i="59"/>
  <c r="J133" i="59"/>
  <c r="J132" i="59"/>
  <c r="J131" i="59"/>
  <c r="J130" i="59"/>
  <c r="J129" i="59"/>
  <c r="J128" i="59"/>
  <c r="J127" i="59"/>
  <c r="J126" i="59"/>
  <c r="J125" i="59"/>
  <c r="J124" i="59"/>
  <c r="J123" i="59"/>
  <c r="J122" i="59"/>
  <c r="J121" i="59"/>
  <c r="J120" i="59"/>
  <c r="J119" i="59"/>
  <c r="J118" i="59"/>
  <c r="J117" i="59"/>
  <c r="J116" i="59"/>
  <c r="J115" i="59"/>
  <c r="J114" i="59"/>
  <c r="J113" i="59"/>
  <c r="J112" i="59"/>
  <c r="J111" i="59"/>
  <c r="J110" i="59"/>
  <c r="J109" i="59"/>
  <c r="J108" i="59"/>
  <c r="J107" i="59"/>
  <c r="J106" i="59"/>
  <c r="J105" i="59"/>
  <c r="J104" i="59"/>
  <c r="J103" i="59"/>
  <c r="J102" i="59"/>
  <c r="J101" i="59"/>
  <c r="J100" i="59"/>
  <c r="J99" i="59"/>
  <c r="J98" i="59"/>
  <c r="J97" i="59"/>
  <c r="J96" i="59"/>
  <c r="J95" i="59"/>
  <c r="J94" i="59"/>
  <c r="J93" i="59"/>
  <c r="J92" i="59"/>
  <c r="J91" i="59"/>
  <c r="J90" i="59"/>
  <c r="J89" i="59"/>
  <c r="J88" i="59"/>
  <c r="J87" i="59"/>
  <c r="J86" i="59"/>
  <c r="J85" i="59"/>
  <c r="J84" i="59"/>
  <c r="J83" i="59"/>
  <c r="J82" i="59"/>
  <c r="J81" i="59"/>
  <c r="J80" i="59"/>
  <c r="J79" i="59"/>
  <c r="J78" i="59"/>
  <c r="J77" i="59"/>
  <c r="J76" i="59"/>
  <c r="F76" i="59" s="1"/>
  <c r="G76" i="59" s="1"/>
  <c r="J75" i="59"/>
  <c r="F75" i="59" s="1"/>
  <c r="G75" i="59" s="1"/>
  <c r="J74" i="59"/>
  <c r="F74" i="59" s="1"/>
  <c r="G74" i="59" s="1"/>
  <c r="J73" i="59"/>
  <c r="F73" i="59" s="1"/>
  <c r="G73" i="59" s="1"/>
  <c r="J72" i="59"/>
  <c r="F72" i="59" s="1"/>
  <c r="G72" i="59" s="1"/>
  <c r="J71" i="59"/>
  <c r="F71" i="59" s="1"/>
  <c r="G71" i="59" s="1"/>
  <c r="J70" i="59"/>
  <c r="F70" i="59" s="1"/>
  <c r="G70" i="59" s="1"/>
  <c r="J69" i="59"/>
  <c r="F69" i="59" s="1"/>
  <c r="G69" i="59" s="1"/>
  <c r="J68" i="59"/>
  <c r="F68" i="59" s="1"/>
  <c r="G68" i="59" s="1"/>
  <c r="J67" i="59"/>
  <c r="F67" i="59" s="1"/>
  <c r="G67" i="59" s="1"/>
  <c r="J66" i="59"/>
  <c r="F66" i="59" s="1"/>
  <c r="G66" i="59" s="1"/>
  <c r="J65" i="59"/>
  <c r="F65" i="59" s="1"/>
  <c r="G65" i="59" s="1"/>
  <c r="J64" i="59"/>
  <c r="F64" i="59" s="1"/>
  <c r="G64" i="59" s="1"/>
  <c r="J63" i="59"/>
  <c r="F63" i="59" s="1"/>
  <c r="G63" i="59" s="1"/>
</calcChain>
</file>

<file path=xl/sharedStrings.xml><?xml version="1.0" encoding="utf-8"?>
<sst xmlns="http://schemas.openxmlformats.org/spreadsheetml/2006/main" count="55" uniqueCount="34">
  <si>
    <t>単位</t>
    <rPh sb="0" eb="2">
      <t>タンイ</t>
    </rPh>
    <phoneticPr fontId="4"/>
  </si>
  <si>
    <t>式</t>
    <rPh sb="0" eb="1">
      <t>シキ</t>
    </rPh>
    <phoneticPr fontId="4"/>
  </si>
  <si>
    <t>名　  　　　　  　称</t>
    <rPh sb="0" eb="1">
      <t>メイ</t>
    </rPh>
    <rPh sb="11" eb="12">
      <t>ショウ</t>
    </rPh>
    <phoneticPr fontId="4"/>
  </si>
  <si>
    <t>品種・形状・寸法</t>
    <rPh sb="0" eb="1">
      <t>ヒン</t>
    </rPh>
    <rPh sb="1" eb="2">
      <t>シュ</t>
    </rPh>
    <rPh sb="3" eb="5">
      <t>ケイジョウ</t>
    </rPh>
    <rPh sb="6" eb="7">
      <t>スン</t>
    </rPh>
    <rPh sb="7" eb="8">
      <t>ノリ</t>
    </rPh>
    <phoneticPr fontId="4"/>
  </si>
  <si>
    <t>数　    量</t>
    <rPh sb="0" eb="1">
      <t>カズ</t>
    </rPh>
    <rPh sb="6" eb="7">
      <t>リョウ</t>
    </rPh>
    <phoneticPr fontId="4"/>
  </si>
  <si>
    <t>単　   価</t>
    <rPh sb="0" eb="1">
      <t>タン</t>
    </rPh>
    <rPh sb="5" eb="6">
      <t>カ</t>
    </rPh>
    <phoneticPr fontId="4"/>
  </si>
  <si>
    <t>小　      　計</t>
    <rPh sb="0" eb="1">
      <t>ショウ</t>
    </rPh>
    <rPh sb="9" eb="10">
      <t>ケイ</t>
    </rPh>
    <phoneticPr fontId="4"/>
  </si>
  <si>
    <t>摘　    　要</t>
    <rPh sb="0" eb="1">
      <t>チャク</t>
    </rPh>
    <rPh sb="7" eb="8">
      <t>ヨウ</t>
    </rPh>
    <phoneticPr fontId="4"/>
  </si>
  <si>
    <t>Ａ</t>
    <phoneticPr fontId="4"/>
  </si>
  <si>
    <t>小計</t>
    <rPh sb="0" eb="2">
      <t>ショウケイ</t>
    </rPh>
    <phoneticPr fontId="4"/>
  </si>
  <si>
    <t>共通仮設費</t>
    <rPh sb="0" eb="2">
      <t>キョウツウ</t>
    </rPh>
    <rPh sb="2" eb="4">
      <t>カセツ</t>
    </rPh>
    <rPh sb="4" eb="5">
      <t>ヒ</t>
    </rPh>
    <phoneticPr fontId="4"/>
  </si>
  <si>
    <t>計</t>
    <rPh sb="0" eb="1">
      <t>ケイ</t>
    </rPh>
    <phoneticPr fontId="4"/>
  </si>
  <si>
    <t>純工事費</t>
    <rPh sb="0" eb="1">
      <t>ジュン</t>
    </rPh>
    <rPh sb="1" eb="4">
      <t>コウジヒ</t>
    </rPh>
    <phoneticPr fontId="4"/>
  </si>
  <si>
    <t>現場管理費</t>
    <rPh sb="0" eb="2">
      <t>ゲンバ</t>
    </rPh>
    <rPh sb="2" eb="4">
      <t>カンリ</t>
    </rPh>
    <rPh sb="4" eb="5">
      <t>ヒ</t>
    </rPh>
    <phoneticPr fontId="4"/>
  </si>
  <si>
    <t>工事原価</t>
    <rPh sb="0" eb="2">
      <t>コウジ</t>
    </rPh>
    <rPh sb="2" eb="4">
      <t>ゲンカ</t>
    </rPh>
    <phoneticPr fontId="4"/>
  </si>
  <si>
    <t>一般管理費</t>
    <rPh sb="0" eb="2">
      <t>イッパン</t>
    </rPh>
    <rPh sb="2" eb="5">
      <t>カンリヒ</t>
    </rPh>
    <phoneticPr fontId="4"/>
  </si>
  <si>
    <t>発生材処分費</t>
    <rPh sb="0" eb="2">
      <t>ハッセイ</t>
    </rPh>
    <rPh sb="2" eb="3">
      <t>ザイ</t>
    </rPh>
    <rPh sb="3" eb="5">
      <t>ショブン</t>
    </rPh>
    <rPh sb="5" eb="6">
      <t>ヒ</t>
    </rPh>
    <phoneticPr fontId="4"/>
  </si>
  <si>
    <t>工事価格</t>
    <rPh sb="0" eb="2">
      <t>コウジ</t>
    </rPh>
    <rPh sb="2" eb="4">
      <t>カカク</t>
    </rPh>
    <phoneticPr fontId="4"/>
  </si>
  <si>
    <t>消費税相当額</t>
    <rPh sb="0" eb="3">
      <t>ショウヒゼイ</t>
    </rPh>
    <rPh sb="3" eb="5">
      <t>ソウトウ</t>
    </rPh>
    <rPh sb="5" eb="6">
      <t>ガク</t>
    </rPh>
    <phoneticPr fontId="4"/>
  </si>
  <si>
    <t>総合計</t>
    <rPh sb="0" eb="1">
      <t>ソウ</t>
    </rPh>
    <rPh sb="1" eb="3">
      <t>ゴウケイ</t>
    </rPh>
    <phoneticPr fontId="4"/>
  </si>
  <si>
    <t>千円未満切捨</t>
    <rPh sb="0" eb="2">
      <t>センエン</t>
    </rPh>
    <rPh sb="2" eb="4">
      <t>ミマン</t>
    </rPh>
    <rPh sb="4" eb="6">
      <t>キリス</t>
    </rPh>
    <phoneticPr fontId="4"/>
  </si>
  <si>
    <t>直接工事費</t>
    <rPh sb="0" eb="2">
      <t>チョクセツ</t>
    </rPh>
    <rPh sb="2" eb="5">
      <t>コウジヒ</t>
    </rPh>
    <phoneticPr fontId="4"/>
  </si>
  <si>
    <t>式</t>
    <rPh sb="0" eb="1">
      <t>シキ</t>
    </rPh>
    <phoneticPr fontId="2"/>
  </si>
  <si>
    <t>直接仮設工事</t>
    <rPh sb="0" eb="2">
      <t>チョクセツ</t>
    </rPh>
    <rPh sb="2" eb="4">
      <t>カセツ</t>
    </rPh>
    <rPh sb="4" eb="6">
      <t>コウジ</t>
    </rPh>
    <phoneticPr fontId="45"/>
  </si>
  <si>
    <t>石綿含有建材除去工事</t>
    <rPh sb="0" eb="2">
      <t>セキメン</t>
    </rPh>
    <rPh sb="2" eb="4">
      <t>ガンユウ</t>
    </rPh>
    <rPh sb="4" eb="6">
      <t>ケンザイ</t>
    </rPh>
    <rPh sb="6" eb="8">
      <t>ジョキョ</t>
    </rPh>
    <rPh sb="8" eb="10">
      <t>コウジ</t>
    </rPh>
    <phoneticPr fontId="45"/>
  </si>
  <si>
    <t>外壁劣化下地補修工事</t>
    <rPh sb="0" eb="2">
      <t>ガイヘキ</t>
    </rPh>
    <rPh sb="2" eb="4">
      <t>レッカ</t>
    </rPh>
    <rPh sb="4" eb="6">
      <t>シタジ</t>
    </rPh>
    <rPh sb="6" eb="8">
      <t>ホシュウ</t>
    </rPh>
    <rPh sb="8" eb="10">
      <t>コウジ</t>
    </rPh>
    <phoneticPr fontId="45"/>
  </si>
  <si>
    <t>外壁改修工事</t>
    <rPh sb="0" eb="2">
      <t>ガイヘキ</t>
    </rPh>
    <rPh sb="2" eb="4">
      <t>カイシュウ</t>
    </rPh>
    <rPh sb="4" eb="6">
      <t>コウジ</t>
    </rPh>
    <phoneticPr fontId="45"/>
  </si>
  <si>
    <t>Ａ-計</t>
    <rPh sb="2" eb="3">
      <t>ケイ</t>
    </rPh>
    <phoneticPr fontId="4"/>
  </si>
  <si>
    <t>共通仮設積上費</t>
    <rPh sb="0" eb="2">
      <t>キョウツウ</t>
    </rPh>
    <rPh sb="2" eb="4">
      <t>カセツ</t>
    </rPh>
    <rPh sb="4" eb="6">
      <t>ツミア</t>
    </rPh>
    <rPh sb="6" eb="7">
      <t>ヒ</t>
    </rPh>
    <phoneticPr fontId="4"/>
  </si>
  <si>
    <t>撤去工事</t>
    <rPh sb="0" eb="2">
      <t>テッキョ</t>
    </rPh>
    <rPh sb="2" eb="4">
      <t>コウジ</t>
    </rPh>
    <phoneticPr fontId="5"/>
  </si>
  <si>
    <t>発生材処理</t>
    <rPh sb="0" eb="2">
      <t>ハッセイ</t>
    </rPh>
    <rPh sb="2" eb="3">
      <t>ザイ</t>
    </rPh>
    <rPh sb="3" eb="5">
      <t>ショリ</t>
    </rPh>
    <phoneticPr fontId="5"/>
  </si>
  <si>
    <t>校舎棟 外壁改修工事</t>
    <rPh sb="0" eb="2">
      <t>コウシャ</t>
    </rPh>
    <rPh sb="2" eb="3">
      <t>トウ</t>
    </rPh>
    <rPh sb="4" eb="6">
      <t>ガイヘキ</t>
    </rPh>
    <rPh sb="6" eb="8">
      <t>カイシュウ</t>
    </rPh>
    <rPh sb="8" eb="10">
      <t>コウジ</t>
    </rPh>
    <phoneticPr fontId="2"/>
  </si>
  <si>
    <t>久保小学校外壁改修工事(校舎南側)</t>
    <rPh sb="12" eb="14">
      <t>コウシャ</t>
    </rPh>
    <rPh sb="14" eb="16">
      <t>ミナミガワ</t>
    </rPh>
    <phoneticPr fontId="4"/>
  </si>
  <si>
    <t>　仕　様　書　</t>
    <rPh sb="1" eb="2">
      <t>シ</t>
    </rPh>
    <rPh sb="3" eb="4">
      <t>サマ</t>
    </rPh>
    <rPh sb="5" eb="6">
      <t>ショ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</si>
</sst>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6" formatCode="&quot;¥&quot;#,##0;[Red]&quot;¥&quot;\-#,##0"/>
    <numFmt numFmtId="41" formatCode="_ * #,##0_ ;_ * \-#,##0_ ;_ * &quot;-&quot;_ ;_ @_ "/>
    <numFmt numFmtId="43" formatCode="_ * #,##0.00_ ;_ * \-#,##0.00_ ;_ * &quot;-&quot;??_ ;_ @_ "/>
    <numFmt numFmtId="176" formatCode="#,###"/>
    <numFmt numFmtId="177" formatCode="#,##0;\-#,##0;&quot;-&quot;"/>
    <numFmt numFmtId="178" formatCode="yy\-mm\-dd"/>
    <numFmt numFmtId="179" formatCode="_(&quot;$&quot;* #,##0_);_(&quot;$&quot;* \(#,##0\);_(&quot;$&quot;* &quot;-&quot;_);_(@_)"/>
    <numFmt numFmtId="180" formatCode="_(&quot;$&quot;* #,##0.00_);_(&quot;$&quot;* \(#,##0.00\);_(&quot;$&quot;* &quot;-&quot;??_);_(@_)"/>
    <numFmt numFmtId="181" formatCode="_ * #,##0.0_ ;_ * \-#,##0.0_ ;_ * &quot;-&quot;?_ ;_ @_ "/>
    <numFmt numFmtId="182" formatCode="#,##0.0_ "/>
    <numFmt numFmtId="184" formatCode="#,##0.0_ ;[Red]\-#,##0.0\ "/>
  </numFmts>
  <fonts count="6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Osaka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name val="ＭＳ Ｐゴシック"/>
      <family val="3"/>
      <charset val="128"/>
    </font>
    <font>
      <b/>
      <sz val="11"/>
      <name val="Helv"/>
      <family val="2"/>
    </font>
    <font>
      <b/>
      <sz val="18"/>
      <color indexed="62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1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8"/>
      <name val="FC丸ゴシック体-L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0"/>
      <name val="TERMINAL"/>
      <charset val="128"/>
    </font>
    <font>
      <b/>
      <sz val="15"/>
      <color indexed="6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10.5"/>
      <name val="ＭＳ 明朝"/>
      <family val="1"/>
      <charset val="128"/>
    </font>
    <font>
      <sz val="9"/>
      <name val="ＭＳ Ｐゴシック"/>
      <family val="3"/>
      <charset val="128"/>
    </font>
    <font>
      <sz val="9"/>
      <name val="Times New Roman"/>
      <family val="1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b/>
      <sz val="22"/>
      <name val="ＭＳ 明朝"/>
      <family val="1"/>
      <charset val="128"/>
    </font>
    <font>
      <b/>
      <u/>
      <sz val="20"/>
      <name val="ＭＳ 明朝"/>
      <family val="1"/>
      <charset val="128"/>
    </font>
    <font>
      <b/>
      <sz val="20"/>
      <name val="ＭＳ 明朝"/>
      <family val="1"/>
      <charset val="128"/>
    </font>
    <font>
      <sz val="10"/>
      <name val="ＭＳ 明朝"/>
      <family val="1"/>
      <charset val="128"/>
    </font>
    <font>
      <sz val="11"/>
      <name val="Century"/>
      <family val="1"/>
    </font>
    <font>
      <sz val="18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Ｐ明朝"/>
      <family val="1"/>
      <charset val="128"/>
    </font>
    <font>
      <b/>
      <sz val="11"/>
      <color rgb="FFFFFF00"/>
      <name val="ＭＳ Ｐ明朝"/>
      <family val="1"/>
      <charset val="128"/>
    </font>
    <font>
      <sz val="10.25"/>
      <name val="明朝"/>
      <family val="1"/>
      <charset val="128"/>
    </font>
    <font>
      <sz val="10"/>
      <name val="明朝"/>
      <family val="3"/>
      <charset val="128"/>
    </font>
    <font>
      <sz val="8"/>
      <name val="ＭＳ Ｐ明朝"/>
      <family val="1"/>
      <charset val="128"/>
    </font>
    <font>
      <b/>
      <sz val="16"/>
      <name val="ＭＳ Ｐ明朝"/>
      <family val="1"/>
      <charset val="128"/>
    </font>
    <font>
      <b/>
      <sz val="18"/>
      <name val="ＭＳ 明朝"/>
      <family val="1"/>
      <charset val="12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9"/>
      </patternFill>
    </fill>
  </fills>
  <borders count="42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46">
    <xf numFmtId="0" fontId="0" fillId="0" borderId="0"/>
    <xf numFmtId="176" fontId="5" fillId="0" borderId="1"/>
    <xf numFmtId="0" fontId="6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177" fontId="8" fillId="0" borderId="0" applyFill="0" applyBorder="0" applyAlignment="0"/>
    <xf numFmtId="0" fontId="9" fillId="0" borderId="2" applyNumberFormat="0" applyAlignment="0" applyProtection="0">
      <alignment horizontal="left" vertical="center"/>
    </xf>
    <xf numFmtId="0" fontId="9" fillId="0" borderId="3">
      <alignment horizontal="left" vertical="center"/>
    </xf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7" fillId="20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4" borderId="4" applyNumberFormat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8" fillId="7" borderId="5" applyNumberFormat="0" applyFont="0" applyAlignment="0" applyProtection="0">
      <alignment vertical="center"/>
    </xf>
    <xf numFmtId="0" fontId="3" fillId="7" borderId="5" applyNumberFormat="0" applyFont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2" fillId="0" borderId="8">
      <alignment vertical="center"/>
    </xf>
    <xf numFmtId="0" fontId="23" fillId="26" borderId="9" applyNumberFormat="0" applyAlignment="0" applyProtection="0">
      <alignment vertical="center"/>
    </xf>
    <xf numFmtId="0" fontId="24" fillId="25" borderId="9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/>
    <xf numFmtId="0" fontId="26" fillId="0" borderId="11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3" fillId="26" borderId="18" applyNumberFormat="0" applyAlignment="0" applyProtection="0">
      <alignment vertical="center"/>
    </xf>
    <xf numFmtId="0" fontId="33" fillId="25" borderId="18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12" borderId="9" applyNumberFormat="0" applyAlignment="0" applyProtection="0">
      <alignment vertical="center"/>
    </xf>
    <xf numFmtId="0" fontId="35" fillId="9" borderId="9" applyNumberFormat="0" applyAlignment="0" applyProtection="0">
      <alignment vertical="center"/>
    </xf>
    <xf numFmtId="0" fontId="36" fillId="0" borderId="0"/>
    <xf numFmtId="0" fontId="37" fillId="0" borderId="0"/>
    <xf numFmtId="0" fontId="36" fillId="0" borderId="0"/>
    <xf numFmtId="0" fontId="36" fillId="0" borderId="0"/>
    <xf numFmtId="0" fontId="36" fillId="0" borderId="0"/>
    <xf numFmtId="0" fontId="38" fillId="10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2" fillId="0" borderId="0">
      <alignment vertical="center"/>
    </xf>
    <xf numFmtId="38" fontId="3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39" fillId="0" borderId="0"/>
    <xf numFmtId="178" fontId="18" fillId="0" borderId="1"/>
    <xf numFmtId="178" fontId="18" fillId="0" borderId="1"/>
    <xf numFmtId="178" fontId="18" fillId="0" borderId="1"/>
    <xf numFmtId="0" fontId="40" fillId="0" borderId="24" applyNumberFormat="0" applyFont="0" applyAlignment="0"/>
    <xf numFmtId="4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41" fillId="0" borderId="0">
      <alignment horizontal="left"/>
    </xf>
    <xf numFmtId="4" fontId="41" fillId="0" borderId="0">
      <alignment horizontal="right"/>
    </xf>
    <xf numFmtId="4" fontId="42" fillId="0" borderId="0">
      <alignment horizontal="right"/>
    </xf>
    <xf numFmtId="0" fontId="43" fillId="0" borderId="0">
      <alignment horizontal="left"/>
    </xf>
    <xf numFmtId="0" fontId="18" fillId="0" borderId="0">
      <alignment vertical="center"/>
    </xf>
    <xf numFmtId="0" fontId="44" fillId="0" borderId="0">
      <alignment horizontal="center"/>
    </xf>
    <xf numFmtId="181" fontId="3" fillId="0" borderId="23"/>
    <xf numFmtId="6" fontId="3" fillId="0" borderId="0" applyFont="0" applyFill="0" applyBorder="0" applyAlignment="0" applyProtection="0"/>
    <xf numFmtId="0" fontId="18" fillId="0" borderId="19" applyFill="0" applyBorder="0" applyProtection="0">
      <alignment vertical="center"/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38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0" fontId="56" fillId="0" borderId="0" applyNumberFormat="0" applyFill="0" applyBorder="0" applyAlignment="0" applyProtection="0"/>
    <xf numFmtId="9" fontId="57" fillId="0" borderId="0" applyFont="0" applyFill="0" applyBorder="0" applyAlignment="0" applyProtection="0"/>
    <xf numFmtId="0" fontId="3" fillId="0" borderId="0"/>
    <xf numFmtId="38" fontId="57" fillId="0" borderId="0" applyFont="0" applyFill="0" applyBorder="0" applyAlignment="0" applyProtection="0"/>
    <xf numFmtId="0" fontId="18" fillId="7" borderId="33" applyNumberFormat="0" applyFont="0" applyAlignment="0" applyProtection="0">
      <alignment vertical="center"/>
    </xf>
    <xf numFmtId="0" fontId="3" fillId="7" borderId="33" applyNumberFormat="0" applyFont="0" applyAlignment="0" applyProtection="0">
      <alignment vertical="center"/>
    </xf>
    <xf numFmtId="0" fontId="23" fillId="26" borderId="34" applyNumberFormat="0" applyAlignment="0" applyProtection="0">
      <alignment vertical="center"/>
    </xf>
    <xf numFmtId="0" fontId="24" fillId="25" borderId="34" applyNumberFormat="0" applyAlignment="0" applyProtection="0">
      <alignment vertical="center"/>
    </xf>
    <xf numFmtId="0" fontId="32" fillId="0" borderId="36" applyNumberFormat="0" applyFill="0" applyAlignment="0" applyProtection="0">
      <alignment vertical="center"/>
    </xf>
    <xf numFmtId="0" fontId="32" fillId="0" borderId="35" applyNumberFormat="0" applyFill="0" applyAlignment="0" applyProtection="0">
      <alignment vertical="center"/>
    </xf>
    <xf numFmtId="0" fontId="33" fillId="26" borderId="37" applyNumberFormat="0" applyAlignment="0" applyProtection="0">
      <alignment vertical="center"/>
    </xf>
    <xf numFmtId="0" fontId="33" fillId="25" borderId="37" applyNumberFormat="0" applyAlignment="0" applyProtection="0">
      <alignment vertical="center"/>
    </xf>
    <xf numFmtId="0" fontId="35" fillId="12" borderId="34" applyNumberFormat="0" applyAlignment="0" applyProtection="0">
      <alignment vertical="center"/>
    </xf>
    <xf numFmtId="0" fontId="35" fillId="9" borderId="34" applyNumberFormat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</cellStyleXfs>
  <cellXfs count="83">
    <xf numFmtId="0" fontId="0" fillId="0" borderId="0" xfId="0"/>
    <xf numFmtId="0" fontId="45" fillId="0" borderId="0" xfId="0" applyFont="1" applyAlignment="1">
      <alignment horizontal="center" vertical="center"/>
    </xf>
    <xf numFmtId="0" fontId="45" fillId="0" borderId="0" xfId="0" applyFont="1"/>
    <xf numFmtId="0" fontId="45" fillId="0" borderId="28" xfId="0" applyFont="1" applyBorder="1" applyAlignment="1">
      <alignment horizontal="center"/>
    </xf>
    <xf numFmtId="0" fontId="45" fillId="0" borderId="29" xfId="0" applyFont="1" applyBorder="1"/>
    <xf numFmtId="0" fontId="45" fillId="0" borderId="30" xfId="0" applyFont="1" applyBorder="1"/>
    <xf numFmtId="0" fontId="45" fillId="0" borderId="30" xfId="0" applyFont="1" applyBorder="1" applyAlignment="1">
      <alignment horizontal="center"/>
    </xf>
    <xf numFmtId="3" fontId="45" fillId="0" borderId="30" xfId="0" applyNumberFormat="1" applyFont="1" applyBorder="1"/>
    <xf numFmtId="3" fontId="45" fillId="0" borderId="0" xfId="0" applyNumberFormat="1" applyFont="1"/>
    <xf numFmtId="0" fontId="45" fillId="0" borderId="0" xfId="0" applyFont="1" applyAlignment="1">
      <alignment horizontal="center"/>
    </xf>
    <xf numFmtId="0" fontId="45" fillId="0" borderId="19" xfId="0" applyFont="1" applyBorder="1" applyAlignment="1">
      <alignment horizontal="center"/>
    </xf>
    <xf numFmtId="0" fontId="45" fillId="0" borderId="20" xfId="0" applyFont="1" applyBorder="1"/>
    <xf numFmtId="0" fontId="45" fillId="0" borderId="8" xfId="0" applyFont="1" applyBorder="1"/>
    <xf numFmtId="0" fontId="45" fillId="0" borderId="8" xfId="0" applyFont="1" applyBorder="1" applyAlignment="1">
      <alignment horizontal="center"/>
    </xf>
    <xf numFmtId="3" fontId="45" fillId="0" borderId="8" xfId="0" applyNumberFormat="1" applyFont="1" applyBorder="1"/>
    <xf numFmtId="0" fontId="45" fillId="0" borderId="20" xfId="0" applyFont="1" applyBorder="1" applyAlignment="1">
      <alignment horizontal="center"/>
    </xf>
    <xf numFmtId="0" fontId="45" fillId="0" borderId="20" xfId="0" applyFont="1" applyBorder="1" applyAlignment="1">
      <alignment shrinkToFit="1"/>
    </xf>
    <xf numFmtId="0" fontId="47" fillId="0" borderId="0" xfId="0" applyFont="1"/>
    <xf numFmtId="0" fontId="49" fillId="0" borderId="0" xfId="0" applyFont="1" applyAlignment="1">
      <alignment horizontal="center"/>
    </xf>
    <xf numFmtId="10" fontId="46" fillId="0" borderId="8" xfId="126" applyNumberFormat="1" applyFont="1" applyFill="1" applyBorder="1" applyAlignment="1">
      <alignment horizontal="right" vertical="center"/>
    </xf>
    <xf numFmtId="10" fontId="46" fillId="0" borderId="30" xfId="126" applyNumberFormat="1" applyFont="1" applyFill="1" applyBorder="1" applyAlignment="1">
      <alignment horizontal="right" vertical="center"/>
    </xf>
    <xf numFmtId="0" fontId="45" fillId="0" borderId="38" xfId="0" applyFont="1" applyBorder="1"/>
    <xf numFmtId="3" fontId="45" fillId="0" borderId="38" xfId="0" applyNumberFormat="1" applyFont="1" applyBorder="1"/>
    <xf numFmtId="38" fontId="45" fillId="0" borderId="8" xfId="75" applyFont="1" applyFill="1" applyBorder="1" applyAlignment="1"/>
    <xf numFmtId="0" fontId="45" fillId="0" borderId="20" xfId="0" applyFont="1" applyBorder="1" applyAlignment="1">
      <alignment horizontal="center" vertical="center"/>
    </xf>
    <xf numFmtId="3" fontId="55" fillId="0" borderId="0" xfId="0" applyNumberFormat="1" applyFont="1"/>
    <xf numFmtId="0" fontId="45" fillId="0" borderId="26" xfId="0" applyFont="1" applyBorder="1"/>
    <xf numFmtId="3" fontId="54" fillId="0" borderId="0" xfId="0" applyNumberFormat="1" applyFont="1"/>
    <xf numFmtId="0" fontId="54" fillId="0" borderId="0" xfId="0" applyFont="1" applyAlignment="1">
      <alignment horizontal="center"/>
    </xf>
    <xf numFmtId="0" fontId="58" fillId="0" borderId="8" xfId="0" applyFont="1" applyBorder="1" applyAlignment="1">
      <alignment shrinkToFit="1"/>
    </xf>
    <xf numFmtId="0" fontId="45" fillId="0" borderId="25" xfId="0" applyFont="1" applyBorder="1"/>
    <xf numFmtId="182" fontId="45" fillId="0" borderId="38" xfId="0" applyNumberFormat="1" applyFont="1" applyBorder="1"/>
    <xf numFmtId="0" fontId="45" fillId="0" borderId="21" xfId="0" applyFont="1" applyBorder="1" applyAlignment="1">
      <alignment horizontal="center"/>
    </xf>
    <xf numFmtId="3" fontId="45" fillId="0" borderId="30" xfId="0" applyNumberFormat="1" applyFont="1" applyBorder="1" applyAlignment="1">
      <alignment horizontal="right"/>
    </xf>
    <xf numFmtId="0" fontId="45" fillId="0" borderId="26" xfId="0" applyFont="1" applyBorder="1" applyAlignment="1">
      <alignment vertical="center"/>
    </xf>
    <xf numFmtId="0" fontId="58" fillId="0" borderId="30" xfId="0" applyFont="1" applyBorder="1" applyAlignment="1">
      <alignment shrinkToFit="1"/>
    </xf>
    <xf numFmtId="0" fontId="45" fillId="0" borderId="20" xfId="0" applyFont="1" applyBorder="1" applyAlignment="1">
      <alignment horizontal="left" vertical="center"/>
    </xf>
    <xf numFmtId="0" fontId="45" fillId="0" borderId="19" xfId="0" applyFont="1" applyBorder="1"/>
    <xf numFmtId="184" fontId="45" fillId="0" borderId="8" xfId="0" applyNumberFormat="1" applyFont="1" applyBorder="1"/>
    <xf numFmtId="3" fontId="45" fillId="0" borderId="8" xfId="0" applyNumberFormat="1" applyFont="1" applyBorder="1" applyAlignment="1">
      <alignment vertical="center"/>
    </xf>
    <xf numFmtId="3" fontId="45" fillId="0" borderId="20" xfId="0" applyNumberFormat="1" applyFont="1" applyBorder="1" applyAlignment="1">
      <alignment vertical="center"/>
    </xf>
    <xf numFmtId="3" fontId="54" fillId="0" borderId="0" xfId="0" applyNumberFormat="1" applyFont="1" applyAlignment="1">
      <alignment horizontal="center"/>
    </xf>
    <xf numFmtId="182" fontId="45" fillId="0" borderId="30" xfId="0" applyNumberFormat="1" applyFont="1" applyBorder="1"/>
    <xf numFmtId="0" fontId="45" fillId="0" borderId="20" xfId="0" applyFont="1" applyBorder="1" applyAlignment="1">
      <alignment horizontal="left"/>
    </xf>
    <xf numFmtId="0" fontId="45" fillId="0" borderId="29" xfId="0" applyFont="1" applyBorder="1" applyAlignment="1">
      <alignment horizontal="center"/>
    </xf>
    <xf numFmtId="0" fontId="45" fillId="0" borderId="30" xfId="0" applyFont="1" applyBorder="1" applyAlignment="1">
      <alignment horizontal="right"/>
    </xf>
    <xf numFmtId="0" fontId="45" fillId="0" borderId="26" xfId="0" applyFont="1" applyBorder="1" applyAlignment="1">
      <alignment horizontal="center" vertical="center"/>
    </xf>
    <xf numFmtId="0" fontId="45" fillId="0" borderId="8" xfId="0" applyFont="1" applyBorder="1" applyAlignment="1">
      <alignment horizontal="left" vertical="center"/>
    </xf>
    <xf numFmtId="0" fontId="45" fillId="0" borderId="8" xfId="0" applyFont="1" applyBorder="1" applyAlignment="1">
      <alignment horizontal="right"/>
    </xf>
    <xf numFmtId="0" fontId="45" fillId="0" borderId="27" xfId="0" applyFont="1" applyBorder="1" applyAlignment="1">
      <alignment horizontal="left" vertical="center"/>
    </xf>
    <xf numFmtId="184" fontId="45" fillId="0" borderId="27" xfId="0" applyNumberFormat="1" applyFont="1" applyBorder="1"/>
    <xf numFmtId="0" fontId="45" fillId="0" borderId="27" xfId="0" applyFont="1" applyBorder="1" applyAlignment="1">
      <alignment horizontal="center"/>
    </xf>
    <xf numFmtId="9" fontId="45" fillId="0" borderId="8" xfId="0" applyNumberFormat="1" applyFont="1" applyBorder="1" applyAlignment="1">
      <alignment horizontal="left" vertical="center"/>
    </xf>
    <xf numFmtId="0" fontId="45" fillId="0" borderId="26" xfId="0" applyFont="1" applyBorder="1" applyAlignment="1">
      <alignment horizontal="center"/>
    </xf>
    <xf numFmtId="0" fontId="45" fillId="0" borderId="27" xfId="0" applyFont="1" applyBorder="1"/>
    <xf numFmtId="182" fontId="45" fillId="0" borderId="27" xfId="0" applyNumberFormat="1" applyFont="1" applyBorder="1"/>
    <xf numFmtId="182" fontId="45" fillId="0" borderId="8" xfId="0" applyNumberFormat="1" applyFont="1" applyBorder="1"/>
    <xf numFmtId="3" fontId="45" fillId="0" borderId="27" xfId="0" applyNumberFormat="1" applyFont="1" applyBorder="1"/>
    <xf numFmtId="0" fontId="45" fillId="0" borderId="29" xfId="0" applyFont="1" applyBorder="1" applyAlignment="1">
      <alignment shrinkToFit="1"/>
    </xf>
    <xf numFmtId="0" fontId="45" fillId="0" borderId="38" xfId="0" applyFont="1" applyBorder="1" applyAlignment="1">
      <alignment horizontal="center"/>
    </xf>
    <xf numFmtId="9" fontId="45" fillId="0" borderId="8" xfId="0" applyNumberFormat="1" applyFont="1" applyBorder="1"/>
    <xf numFmtId="0" fontId="45" fillId="0" borderId="20" xfId="0" applyFont="1" applyBorder="1" applyAlignment="1">
      <alignment horizontal="center" shrinkToFit="1"/>
    </xf>
    <xf numFmtId="0" fontId="0" fillId="0" borderId="0" xfId="0" applyAlignment="1">
      <alignment shrinkToFit="1"/>
    </xf>
    <xf numFmtId="0" fontId="58" fillId="0" borderId="38" xfId="0" applyFont="1" applyBorder="1" applyAlignment="1">
      <alignment shrinkToFit="1"/>
    </xf>
    <xf numFmtId="0" fontId="0" fillId="0" borderId="0" xfId="0" applyBorder="1"/>
    <xf numFmtId="0" fontId="51" fillId="0" borderId="0" xfId="0" applyFont="1" applyBorder="1" applyAlignment="1">
      <alignment horizontal="center"/>
    </xf>
    <xf numFmtId="0" fontId="52" fillId="0" borderId="0" xfId="0" applyFont="1" applyBorder="1" applyAlignment="1">
      <alignment horizontal="center"/>
    </xf>
    <xf numFmtId="0" fontId="53" fillId="0" borderId="0" xfId="0" applyFont="1" applyBorder="1" applyAlignment="1">
      <alignment horizontal="left"/>
    </xf>
    <xf numFmtId="0" fontId="47" fillId="0" borderId="0" xfId="0" applyFont="1" applyAlignment="1">
      <alignment horizontal="center"/>
    </xf>
    <xf numFmtId="0" fontId="47" fillId="0" borderId="22" xfId="0" applyFont="1" applyBorder="1" applyAlignment="1">
      <alignment horizontal="center"/>
    </xf>
    <xf numFmtId="0" fontId="48" fillId="0" borderId="0" xfId="0" applyFont="1" applyAlignment="1">
      <alignment horizontal="center"/>
    </xf>
    <xf numFmtId="0" fontId="50" fillId="0" borderId="0" xfId="0" applyFont="1" applyBorder="1" applyAlignment="1">
      <alignment horizontal="center"/>
    </xf>
    <xf numFmtId="0" fontId="36" fillId="0" borderId="0" xfId="0" applyFont="1" applyBorder="1" applyAlignment="1">
      <alignment horizontal="center"/>
    </xf>
    <xf numFmtId="0" fontId="60" fillId="0" borderId="0" xfId="0" applyFont="1" applyBorder="1" applyAlignment="1">
      <alignment horizontal="distributed" indent="2"/>
    </xf>
    <xf numFmtId="0" fontId="59" fillId="0" borderId="39" xfId="0" applyFont="1" applyBorder="1" applyAlignment="1">
      <alignment horizontal="center" vertical="center"/>
    </xf>
    <xf numFmtId="0" fontId="59" fillId="0" borderId="40" xfId="0" applyFont="1" applyBorder="1" applyAlignment="1">
      <alignment horizontal="center" vertical="center"/>
    </xf>
    <xf numFmtId="0" fontId="59" fillId="0" borderId="41" xfId="0" applyFont="1" applyBorder="1" applyAlignment="1">
      <alignment horizontal="center" vertical="center"/>
    </xf>
    <xf numFmtId="0" fontId="59" fillId="0" borderId="19" xfId="0" applyFont="1" applyBorder="1" applyAlignment="1">
      <alignment horizontal="center" vertical="center"/>
    </xf>
    <xf numFmtId="0" fontId="59" fillId="0" borderId="22" xfId="0" applyFont="1" applyBorder="1" applyAlignment="1">
      <alignment horizontal="center" vertical="center"/>
    </xf>
    <xf numFmtId="0" fontId="59" fillId="0" borderId="20" xfId="0" applyFont="1" applyBorder="1" applyAlignment="1">
      <alignment horizontal="center" vertical="center"/>
    </xf>
    <xf numFmtId="0" fontId="46" fillId="0" borderId="31" xfId="0" applyFont="1" applyBorder="1" applyAlignment="1">
      <alignment horizontal="center" vertical="center"/>
    </xf>
    <xf numFmtId="0" fontId="46" fillId="0" borderId="32" xfId="0" applyFont="1" applyBorder="1" applyAlignment="1">
      <alignment horizontal="center" vertical="center"/>
    </xf>
    <xf numFmtId="0" fontId="45" fillId="0" borderId="0" xfId="0" applyFont="1" applyAlignment="1">
      <alignment horizontal="center" vertical="center"/>
    </xf>
  </cellXfs>
  <cellStyles count="146">
    <cellStyle name="0" xfId="1"/>
    <cellStyle name="0_韓国内訳" xfId="104"/>
    <cellStyle name="0_韓国内訳_文書韓国" xfId="105"/>
    <cellStyle name="0_文書韓国" xfId="106"/>
    <cellStyle name="１" xfId="107"/>
    <cellStyle name="20% - アクセント 1 2" xfId="2"/>
    <cellStyle name="20% - アクセント 1 3" xfId="3"/>
    <cellStyle name="20% - アクセント 2 2" xfId="4"/>
    <cellStyle name="20% - アクセント 2 3" xfId="5"/>
    <cellStyle name="20% - アクセント 3 2" xfId="6"/>
    <cellStyle name="20% - アクセント 3 3" xfId="7"/>
    <cellStyle name="20% - アクセント 4 2" xfId="8"/>
    <cellStyle name="20% - アクセント 4 3" xfId="9"/>
    <cellStyle name="20% - アクセント 5 2" xfId="10"/>
    <cellStyle name="20% - アクセント 6 2" xfId="11"/>
    <cellStyle name="20% - アクセント 6 3" xfId="12"/>
    <cellStyle name="40% - アクセント 1 2" xfId="13"/>
    <cellStyle name="40% - アクセント 1 3" xfId="14"/>
    <cellStyle name="40% - アクセント 2 2" xfId="15"/>
    <cellStyle name="40% - アクセント 3 2" xfId="16"/>
    <cellStyle name="40% - アクセント 3 3" xfId="17"/>
    <cellStyle name="40% - アクセント 4 2" xfId="18"/>
    <cellStyle name="40% - アクセント 4 3" xfId="19"/>
    <cellStyle name="40% - アクセント 5 2" xfId="20"/>
    <cellStyle name="40% - アクセント 5 3" xfId="21"/>
    <cellStyle name="40% - アクセント 6 2" xfId="22"/>
    <cellStyle name="40% - アクセント 6 3" xfId="23"/>
    <cellStyle name="60% - アクセント 1 2" xfId="24"/>
    <cellStyle name="60% - アクセント 1 3" xfId="25"/>
    <cellStyle name="60% - アクセント 2 2" xfId="26"/>
    <cellStyle name="60% - アクセント 2 3" xfId="27"/>
    <cellStyle name="60% - アクセント 3 2" xfId="28"/>
    <cellStyle name="60% - アクセント 3 3" xfId="29"/>
    <cellStyle name="60% - アクセント 4 2" xfId="30"/>
    <cellStyle name="60% - アクセント 4 3" xfId="31"/>
    <cellStyle name="60% - アクセント 5 2" xfId="32"/>
    <cellStyle name="60% - アクセント 5 3" xfId="33"/>
    <cellStyle name="60% - アクセント 6 2" xfId="34"/>
    <cellStyle name="60% - アクセント 6 3" xfId="35"/>
    <cellStyle name="Calc Currency (0)" xfId="36"/>
    <cellStyle name="Comma [0]_Full Year FY96" xfId="108"/>
    <cellStyle name="Comma_Full Year FY96" xfId="109"/>
    <cellStyle name="Currency [0]_Full Year FY96" xfId="110"/>
    <cellStyle name="Currency_Full Year FY96" xfId="111"/>
    <cellStyle name="entry" xfId="112"/>
    <cellStyle name="Header1" xfId="37"/>
    <cellStyle name="Header2" xfId="38"/>
    <cellStyle name="Normal_#18-Internet" xfId="39"/>
    <cellStyle name="price" xfId="113"/>
    <cellStyle name="revised" xfId="114"/>
    <cellStyle name="section" xfId="115"/>
    <cellStyle name="STYL0 - ｽﾀｲﾙ1" xfId="40"/>
    <cellStyle name="STYL1 - ｽﾀｲﾙ2" xfId="41"/>
    <cellStyle name="STYL2 - ｽﾀｲﾙ3" xfId="42"/>
    <cellStyle name="STYL3 - ｽﾀｲﾙ4" xfId="43"/>
    <cellStyle name="STYL4 - ｽﾀｲﾙ5" xfId="44"/>
    <cellStyle name="STYL5 - ｽﾀｲﾙ6" xfId="45"/>
    <cellStyle name="STYL6 - ｽﾀｲﾙ7" xfId="46"/>
    <cellStyle name="STYL7 - ｽﾀｲﾙ8" xfId="47"/>
    <cellStyle name="subhead" xfId="48"/>
    <cellStyle name="T 's 01" xfId="116"/>
    <cellStyle name="title" xfId="117"/>
    <cellStyle name="アクセント 1 2" xfId="49"/>
    <cellStyle name="アクセント 1 3" xfId="50"/>
    <cellStyle name="アクセント 2 2" xfId="51"/>
    <cellStyle name="アクセント 2 3" xfId="52"/>
    <cellStyle name="アクセント 3 2" xfId="53"/>
    <cellStyle name="アクセント 3 3" xfId="54"/>
    <cellStyle name="アクセント 4 2" xfId="55"/>
    <cellStyle name="アクセント 4 3" xfId="56"/>
    <cellStyle name="アクセント 5 2" xfId="57"/>
    <cellStyle name="アクセント 6 2" xfId="58"/>
    <cellStyle name="アクセント 6 3" xfId="59"/>
    <cellStyle name="タイトル 2" xfId="60"/>
    <cellStyle name="タイトル 3" xfId="61"/>
    <cellStyle name="チェック セル 2" xfId="62"/>
    <cellStyle name="どちらでもない 2" xfId="63"/>
    <cellStyle name="どちらでもない 3" xfId="64"/>
    <cellStyle name="パーセント" xfId="126" builtinId="5"/>
    <cellStyle name="パーセント 2" xfId="128"/>
    <cellStyle name="パーセント 3" xfId="145"/>
    <cellStyle name="パーセント 3 3" xfId="102"/>
    <cellStyle name="パーセント 3 3 2" xfId="143"/>
    <cellStyle name="メモ 2" xfId="65"/>
    <cellStyle name="メモ 2 2" xfId="131"/>
    <cellStyle name="メモ 3" xfId="66"/>
    <cellStyle name="メモ 3 2" xfId="132"/>
    <cellStyle name="リンク セル 2" xfId="67"/>
    <cellStyle name="リンク セル 3" xfId="68"/>
    <cellStyle name="悪い 2" xfId="69"/>
    <cellStyle name="悪い 3" xfId="70"/>
    <cellStyle name="丸ゴシ" xfId="71"/>
    <cellStyle name="計算 2" xfId="72"/>
    <cellStyle name="計算 2 2" xfId="133"/>
    <cellStyle name="計算 3" xfId="73"/>
    <cellStyle name="計算 3 2" xfId="134"/>
    <cellStyle name="警告文 2" xfId="74"/>
    <cellStyle name="桁区切り [0.0]" xfId="118"/>
    <cellStyle name="桁区切り 2" xfId="75"/>
    <cellStyle name="桁区切り 2 2" xfId="76"/>
    <cellStyle name="桁区切り 2 3" xfId="125"/>
    <cellStyle name="桁区切り 3" xfId="100"/>
    <cellStyle name="桁区切り 3 3" xfId="101"/>
    <cellStyle name="桁区切り 3 3 2" xfId="142"/>
    <cellStyle name="桁区切り 4" xfId="130"/>
    <cellStyle name="見出し 1 2" xfId="77"/>
    <cellStyle name="見出し 1 3" xfId="78"/>
    <cellStyle name="見出し 2 2" xfId="79"/>
    <cellStyle name="見出し 2 3" xfId="80"/>
    <cellStyle name="見出し 3 2" xfId="81"/>
    <cellStyle name="見出し 3 3" xfId="82"/>
    <cellStyle name="見出し 4 2" xfId="83"/>
    <cellStyle name="見出し 4 3" xfId="84"/>
    <cellStyle name="集計 2" xfId="85"/>
    <cellStyle name="集計 2 2" xfId="135"/>
    <cellStyle name="集計 3" xfId="86"/>
    <cellStyle name="集計 3 2" xfId="136"/>
    <cellStyle name="出力 2" xfId="87"/>
    <cellStyle name="出力 2 2" xfId="137"/>
    <cellStyle name="出力 3" xfId="88"/>
    <cellStyle name="出力 3 2" xfId="138"/>
    <cellStyle name="説明文 2" xfId="89"/>
    <cellStyle name="通貨 2" xfId="119"/>
    <cellStyle name="通貨 2 2" xfId="144"/>
    <cellStyle name="内訳" xfId="120"/>
    <cellStyle name="入力 2" xfId="90"/>
    <cellStyle name="入力 2 2" xfId="139"/>
    <cellStyle name="入力 3" xfId="91"/>
    <cellStyle name="入力 3 2" xfId="140"/>
    <cellStyle name="標準" xfId="0" builtinId="0"/>
    <cellStyle name="標準 2" xfId="121"/>
    <cellStyle name="標準 2 2" xfId="122"/>
    <cellStyle name="標準 2_○緑ヶ丘保育所空調設備等改修工事" xfId="123"/>
    <cellStyle name="標準 3" xfId="103"/>
    <cellStyle name="標準 3 2" xfId="129"/>
    <cellStyle name="標準 4" xfId="124"/>
    <cellStyle name="標準 5" xfId="127"/>
    <cellStyle name="標準 6 3" xfId="99"/>
    <cellStyle name="標準 6 3 2" xfId="141"/>
    <cellStyle name="標準12" xfId="92"/>
    <cellStyle name="未定義" xfId="93"/>
    <cellStyle name="未定義 2" xfId="94"/>
    <cellStyle name="未定義 3" xfId="95"/>
    <cellStyle name="未定義_2.伊左座小南　電気・内訳書" xfId="96"/>
    <cellStyle name="良い 2" xfId="97"/>
    <cellStyle name="良い 3" xfId="98"/>
  </cellStyles>
  <dxfs count="0"/>
  <tableStyles count="0" defaultTableStyle="TableStyleMedium2" defaultPivotStyle="PivotStyleLight16"/>
  <colors>
    <mruColors>
      <color rgb="FF00FFFF"/>
      <color rgb="FF008080"/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8:Q38"/>
  <sheetViews>
    <sheetView tabSelected="1" view="pageBreakPreview" zoomScaleNormal="100" zoomScaleSheetLayoutView="100" workbookViewId="0">
      <selection activeCell="I27" sqref="I27"/>
    </sheetView>
  </sheetViews>
  <sheetFormatPr defaultRowHeight="13.2"/>
  <cols>
    <col min="1" max="4" width="8.6640625" customWidth="1"/>
    <col min="5" max="5" width="4.6640625" customWidth="1"/>
    <col min="6" max="6" width="2.6640625" customWidth="1"/>
    <col min="7" max="11" width="8.6640625" customWidth="1"/>
    <col min="12" max="12" width="2.6640625" customWidth="1"/>
    <col min="13" max="13" width="4.6640625" customWidth="1"/>
    <col min="14" max="17" width="8.6640625" customWidth="1"/>
  </cols>
  <sheetData>
    <row r="8" spans="1:17" ht="13.5" customHeight="1">
      <c r="A8" s="17"/>
      <c r="B8" s="17"/>
      <c r="C8" s="68" t="s">
        <v>32</v>
      </c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17"/>
      <c r="Q8" s="17"/>
    </row>
    <row r="9" spans="1:17" ht="13.5" customHeight="1">
      <c r="A9" s="17"/>
      <c r="B9" s="17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17"/>
      <c r="Q9" s="17"/>
    </row>
    <row r="10" spans="1:17" ht="13.5" customHeight="1">
      <c r="A10" s="17"/>
      <c r="B10" s="17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17"/>
      <c r="Q10" s="17"/>
    </row>
    <row r="16" spans="1:17" ht="13.5" customHeight="1">
      <c r="G16" s="70" t="s">
        <v>33</v>
      </c>
      <c r="H16" s="70"/>
      <c r="I16" s="70"/>
      <c r="J16" s="70"/>
      <c r="K16" s="70"/>
      <c r="L16" s="18"/>
    </row>
    <row r="17" spans="6:12" ht="13.5" customHeight="1">
      <c r="G17" s="70"/>
      <c r="H17" s="70"/>
      <c r="I17" s="70"/>
      <c r="J17" s="70"/>
      <c r="K17" s="70"/>
      <c r="L17" s="18"/>
    </row>
    <row r="29" spans="6:12" ht="14.25" customHeight="1">
      <c r="F29" s="64"/>
      <c r="G29" s="71"/>
      <c r="H29" s="71"/>
      <c r="I29" s="71"/>
      <c r="J29" s="71"/>
      <c r="K29" s="71"/>
      <c r="L29" s="64"/>
    </row>
    <row r="30" spans="6:12" ht="13.8">
      <c r="F30" s="64"/>
      <c r="G30" s="71"/>
      <c r="H30" s="71"/>
      <c r="I30" s="71"/>
      <c r="J30" s="71"/>
      <c r="K30" s="71"/>
      <c r="L30" s="65"/>
    </row>
    <row r="31" spans="6:12">
      <c r="F31" s="64"/>
      <c r="G31" s="72"/>
      <c r="H31" s="64"/>
      <c r="I31" s="64"/>
      <c r="J31" s="64"/>
      <c r="K31" s="64"/>
      <c r="L31" s="64"/>
    </row>
    <row r="32" spans="6:12" ht="14.25" customHeight="1">
      <c r="F32" s="64"/>
      <c r="G32" s="72"/>
      <c r="H32" s="64"/>
      <c r="I32" s="64"/>
      <c r="J32" s="64"/>
      <c r="K32" s="64"/>
      <c r="L32" s="64"/>
    </row>
    <row r="33" spans="6:12" ht="14.25" customHeight="1">
      <c r="F33" s="64"/>
      <c r="G33" s="73"/>
      <c r="H33" s="73"/>
      <c r="I33" s="73"/>
      <c r="J33" s="73"/>
      <c r="K33" s="73"/>
      <c r="L33" s="66"/>
    </row>
    <row r="34" spans="6:12" ht="14.25" customHeight="1">
      <c r="F34" s="64"/>
      <c r="G34" s="73"/>
      <c r="H34" s="73"/>
      <c r="I34" s="73"/>
      <c r="J34" s="73"/>
      <c r="K34" s="73"/>
      <c r="L34" s="66"/>
    </row>
    <row r="35" spans="6:12">
      <c r="F35" s="64"/>
      <c r="G35" s="64"/>
      <c r="H35" s="64"/>
      <c r="I35" s="64"/>
      <c r="J35" s="64"/>
      <c r="K35" s="64"/>
      <c r="L35" s="64"/>
    </row>
    <row r="36" spans="6:12">
      <c r="F36" s="64"/>
      <c r="G36" s="64"/>
      <c r="H36" s="64"/>
      <c r="I36" s="67"/>
      <c r="J36" s="67"/>
      <c r="K36" s="67"/>
      <c r="L36" s="67"/>
    </row>
    <row r="37" spans="6:12">
      <c r="F37" s="64"/>
      <c r="G37" s="64"/>
      <c r="H37" s="64"/>
      <c r="I37" s="67"/>
      <c r="J37" s="67"/>
      <c r="K37" s="67"/>
      <c r="L37" s="67"/>
    </row>
    <row r="38" spans="6:12">
      <c r="F38" s="64"/>
      <c r="G38" s="64"/>
      <c r="H38" s="64"/>
      <c r="I38" s="64"/>
      <c r="J38" s="64"/>
      <c r="K38" s="64"/>
      <c r="L38" s="64"/>
    </row>
  </sheetData>
  <mergeCells count="7">
    <mergeCell ref="I37:L37"/>
    <mergeCell ref="C8:O10"/>
    <mergeCell ref="G16:K17"/>
    <mergeCell ref="G29:K30"/>
    <mergeCell ref="G31:G32"/>
    <mergeCell ref="G33:K34"/>
    <mergeCell ref="I36:L36"/>
  </mergeCells>
  <phoneticPr fontId="4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9" orientation="landscape" r:id="rId1"/>
  <headerFooter>
    <oddHeader xml:space="preserve">&amp;R
</oddHeader>
  </headerFooter>
  <rowBreaks count="1" manualBreakCount="1">
    <brk id="41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328"/>
  <sheetViews>
    <sheetView showZeros="0" view="pageBreakPreview" zoomScaleNormal="100" zoomScaleSheetLayoutView="100" workbookViewId="0">
      <pane xSplit="3" ySplit="2" topLeftCell="D3" activePane="bottomRight" state="frozen"/>
      <selection activeCell="N29" sqref="N29"/>
      <selection pane="topRight" activeCell="N29" sqref="N29"/>
      <selection pane="bottomLeft" activeCell="N29" sqref="N29"/>
      <selection pane="bottomRight" activeCell="F42" sqref="F42"/>
    </sheetView>
  </sheetViews>
  <sheetFormatPr defaultRowHeight="13.2"/>
  <cols>
    <col min="1" max="1" width="4.44140625" customWidth="1"/>
    <col min="2" max="2" width="29.44140625" customWidth="1"/>
    <col min="3" max="3" width="27.33203125" customWidth="1"/>
    <col min="4" max="4" width="13.33203125" customWidth="1"/>
    <col min="5" max="5" width="6.109375" customWidth="1"/>
    <col min="6" max="6" width="15.109375" customWidth="1"/>
    <col min="7" max="7" width="16.88671875" customWidth="1"/>
    <col min="8" max="8" width="26" customWidth="1"/>
    <col min="9" max="9" width="15.109375" customWidth="1"/>
    <col min="10" max="10" width="7.6640625" customWidth="1"/>
    <col min="11" max="13" width="15.6640625" customWidth="1"/>
    <col min="15" max="15" width="15.6640625" customWidth="1"/>
    <col min="257" max="257" width="4.44140625" customWidth="1"/>
    <col min="258" max="258" width="29.44140625" customWidth="1"/>
    <col min="259" max="259" width="27.33203125" customWidth="1"/>
    <col min="260" max="260" width="13.33203125" customWidth="1"/>
    <col min="261" max="261" width="6.109375" customWidth="1"/>
    <col min="262" max="262" width="15.109375" customWidth="1"/>
    <col min="263" max="263" width="16.88671875" customWidth="1"/>
    <col min="264" max="264" width="26" customWidth="1"/>
    <col min="265" max="265" width="15.109375" customWidth="1"/>
    <col min="266" max="266" width="7.6640625" customWidth="1"/>
    <col min="513" max="513" width="4.44140625" customWidth="1"/>
    <col min="514" max="514" width="29.44140625" customWidth="1"/>
    <col min="515" max="515" width="27.33203125" customWidth="1"/>
    <col min="516" max="516" width="13.33203125" customWidth="1"/>
    <col min="517" max="517" width="6.109375" customWidth="1"/>
    <col min="518" max="518" width="15.109375" customWidth="1"/>
    <col min="519" max="519" width="16.88671875" customWidth="1"/>
    <col min="520" max="520" width="26" customWidth="1"/>
    <col min="521" max="521" width="15.109375" customWidth="1"/>
    <col min="522" max="522" width="7.6640625" customWidth="1"/>
    <col min="769" max="769" width="4.44140625" customWidth="1"/>
    <col min="770" max="770" width="29.44140625" customWidth="1"/>
    <col min="771" max="771" width="27.33203125" customWidth="1"/>
    <col min="772" max="772" width="13.33203125" customWidth="1"/>
    <col min="773" max="773" width="6.109375" customWidth="1"/>
    <col min="774" max="774" width="15.109375" customWidth="1"/>
    <col min="775" max="775" width="16.88671875" customWidth="1"/>
    <col min="776" max="776" width="26" customWidth="1"/>
    <col min="777" max="777" width="15.109375" customWidth="1"/>
    <col min="778" max="778" width="7.6640625" customWidth="1"/>
    <col min="1025" max="1025" width="4.44140625" customWidth="1"/>
    <col min="1026" max="1026" width="29.44140625" customWidth="1"/>
    <col min="1027" max="1027" width="27.33203125" customWidth="1"/>
    <col min="1028" max="1028" width="13.33203125" customWidth="1"/>
    <col min="1029" max="1029" width="6.109375" customWidth="1"/>
    <col min="1030" max="1030" width="15.109375" customWidth="1"/>
    <col min="1031" max="1031" width="16.88671875" customWidth="1"/>
    <col min="1032" max="1032" width="26" customWidth="1"/>
    <col min="1033" max="1033" width="15.109375" customWidth="1"/>
    <col min="1034" max="1034" width="7.6640625" customWidth="1"/>
    <col min="1281" max="1281" width="4.44140625" customWidth="1"/>
    <col min="1282" max="1282" width="29.44140625" customWidth="1"/>
    <col min="1283" max="1283" width="27.33203125" customWidth="1"/>
    <col min="1284" max="1284" width="13.33203125" customWidth="1"/>
    <col min="1285" max="1285" width="6.109375" customWidth="1"/>
    <col min="1286" max="1286" width="15.109375" customWidth="1"/>
    <col min="1287" max="1287" width="16.88671875" customWidth="1"/>
    <col min="1288" max="1288" width="26" customWidth="1"/>
    <col min="1289" max="1289" width="15.109375" customWidth="1"/>
    <col min="1290" max="1290" width="7.6640625" customWidth="1"/>
    <col min="1537" max="1537" width="4.44140625" customWidth="1"/>
    <col min="1538" max="1538" width="29.44140625" customWidth="1"/>
    <col min="1539" max="1539" width="27.33203125" customWidth="1"/>
    <col min="1540" max="1540" width="13.33203125" customWidth="1"/>
    <col min="1541" max="1541" width="6.109375" customWidth="1"/>
    <col min="1542" max="1542" width="15.109375" customWidth="1"/>
    <col min="1543" max="1543" width="16.88671875" customWidth="1"/>
    <col min="1544" max="1544" width="26" customWidth="1"/>
    <col min="1545" max="1545" width="15.109375" customWidth="1"/>
    <col min="1546" max="1546" width="7.6640625" customWidth="1"/>
    <col min="1793" max="1793" width="4.44140625" customWidth="1"/>
    <col min="1794" max="1794" width="29.44140625" customWidth="1"/>
    <col min="1795" max="1795" width="27.33203125" customWidth="1"/>
    <col min="1796" max="1796" width="13.33203125" customWidth="1"/>
    <col min="1797" max="1797" width="6.109375" customWidth="1"/>
    <col min="1798" max="1798" width="15.109375" customWidth="1"/>
    <col min="1799" max="1799" width="16.88671875" customWidth="1"/>
    <col min="1800" max="1800" width="26" customWidth="1"/>
    <col min="1801" max="1801" width="15.109375" customWidth="1"/>
    <col min="1802" max="1802" width="7.6640625" customWidth="1"/>
    <col min="2049" max="2049" width="4.44140625" customWidth="1"/>
    <col min="2050" max="2050" width="29.44140625" customWidth="1"/>
    <col min="2051" max="2051" width="27.33203125" customWidth="1"/>
    <col min="2052" max="2052" width="13.33203125" customWidth="1"/>
    <col min="2053" max="2053" width="6.109375" customWidth="1"/>
    <col min="2054" max="2054" width="15.109375" customWidth="1"/>
    <col min="2055" max="2055" width="16.88671875" customWidth="1"/>
    <col min="2056" max="2056" width="26" customWidth="1"/>
    <col min="2057" max="2057" width="15.109375" customWidth="1"/>
    <col min="2058" max="2058" width="7.6640625" customWidth="1"/>
    <col min="2305" max="2305" width="4.44140625" customWidth="1"/>
    <col min="2306" max="2306" width="29.44140625" customWidth="1"/>
    <col min="2307" max="2307" width="27.33203125" customWidth="1"/>
    <col min="2308" max="2308" width="13.33203125" customWidth="1"/>
    <col min="2309" max="2309" width="6.109375" customWidth="1"/>
    <col min="2310" max="2310" width="15.109375" customWidth="1"/>
    <col min="2311" max="2311" width="16.88671875" customWidth="1"/>
    <col min="2312" max="2312" width="26" customWidth="1"/>
    <col min="2313" max="2313" width="15.109375" customWidth="1"/>
    <col min="2314" max="2314" width="7.6640625" customWidth="1"/>
    <col min="2561" max="2561" width="4.44140625" customWidth="1"/>
    <col min="2562" max="2562" width="29.44140625" customWidth="1"/>
    <col min="2563" max="2563" width="27.33203125" customWidth="1"/>
    <col min="2564" max="2564" width="13.33203125" customWidth="1"/>
    <col min="2565" max="2565" width="6.109375" customWidth="1"/>
    <col min="2566" max="2566" width="15.109375" customWidth="1"/>
    <col min="2567" max="2567" width="16.88671875" customWidth="1"/>
    <col min="2568" max="2568" width="26" customWidth="1"/>
    <col min="2569" max="2569" width="15.109375" customWidth="1"/>
    <col min="2570" max="2570" width="7.6640625" customWidth="1"/>
    <col min="2817" max="2817" width="4.44140625" customWidth="1"/>
    <col min="2818" max="2818" width="29.44140625" customWidth="1"/>
    <col min="2819" max="2819" width="27.33203125" customWidth="1"/>
    <col min="2820" max="2820" width="13.33203125" customWidth="1"/>
    <col min="2821" max="2821" width="6.109375" customWidth="1"/>
    <col min="2822" max="2822" width="15.109375" customWidth="1"/>
    <col min="2823" max="2823" width="16.88671875" customWidth="1"/>
    <col min="2824" max="2824" width="26" customWidth="1"/>
    <col min="2825" max="2825" width="15.109375" customWidth="1"/>
    <col min="2826" max="2826" width="7.6640625" customWidth="1"/>
    <col min="3073" max="3073" width="4.44140625" customWidth="1"/>
    <col min="3074" max="3074" width="29.44140625" customWidth="1"/>
    <col min="3075" max="3075" width="27.33203125" customWidth="1"/>
    <col min="3076" max="3076" width="13.33203125" customWidth="1"/>
    <col min="3077" max="3077" width="6.109375" customWidth="1"/>
    <col min="3078" max="3078" width="15.109375" customWidth="1"/>
    <col min="3079" max="3079" width="16.88671875" customWidth="1"/>
    <col min="3080" max="3080" width="26" customWidth="1"/>
    <col min="3081" max="3081" width="15.109375" customWidth="1"/>
    <col min="3082" max="3082" width="7.6640625" customWidth="1"/>
    <col min="3329" max="3329" width="4.44140625" customWidth="1"/>
    <col min="3330" max="3330" width="29.44140625" customWidth="1"/>
    <col min="3331" max="3331" width="27.33203125" customWidth="1"/>
    <col min="3332" max="3332" width="13.33203125" customWidth="1"/>
    <col min="3333" max="3333" width="6.109375" customWidth="1"/>
    <col min="3334" max="3334" width="15.109375" customWidth="1"/>
    <col min="3335" max="3335" width="16.88671875" customWidth="1"/>
    <col min="3336" max="3336" width="26" customWidth="1"/>
    <col min="3337" max="3337" width="15.109375" customWidth="1"/>
    <col min="3338" max="3338" width="7.6640625" customWidth="1"/>
    <col min="3585" max="3585" width="4.44140625" customWidth="1"/>
    <col min="3586" max="3586" width="29.44140625" customWidth="1"/>
    <col min="3587" max="3587" width="27.33203125" customWidth="1"/>
    <col min="3588" max="3588" width="13.33203125" customWidth="1"/>
    <col min="3589" max="3589" width="6.109375" customWidth="1"/>
    <col min="3590" max="3590" width="15.109375" customWidth="1"/>
    <col min="3591" max="3591" width="16.88671875" customWidth="1"/>
    <col min="3592" max="3592" width="26" customWidth="1"/>
    <col min="3593" max="3593" width="15.109375" customWidth="1"/>
    <col min="3594" max="3594" width="7.6640625" customWidth="1"/>
    <col min="3841" max="3841" width="4.44140625" customWidth="1"/>
    <col min="3842" max="3842" width="29.44140625" customWidth="1"/>
    <col min="3843" max="3843" width="27.33203125" customWidth="1"/>
    <col min="3844" max="3844" width="13.33203125" customWidth="1"/>
    <col min="3845" max="3845" width="6.109375" customWidth="1"/>
    <col min="3846" max="3846" width="15.109375" customWidth="1"/>
    <col min="3847" max="3847" width="16.88671875" customWidth="1"/>
    <col min="3848" max="3848" width="26" customWidth="1"/>
    <col min="3849" max="3849" width="15.109375" customWidth="1"/>
    <col min="3850" max="3850" width="7.6640625" customWidth="1"/>
    <col min="4097" max="4097" width="4.44140625" customWidth="1"/>
    <col min="4098" max="4098" width="29.44140625" customWidth="1"/>
    <col min="4099" max="4099" width="27.33203125" customWidth="1"/>
    <col min="4100" max="4100" width="13.33203125" customWidth="1"/>
    <col min="4101" max="4101" width="6.109375" customWidth="1"/>
    <col min="4102" max="4102" width="15.109375" customWidth="1"/>
    <col min="4103" max="4103" width="16.88671875" customWidth="1"/>
    <col min="4104" max="4104" width="26" customWidth="1"/>
    <col min="4105" max="4105" width="15.109375" customWidth="1"/>
    <col min="4106" max="4106" width="7.6640625" customWidth="1"/>
    <col min="4353" max="4353" width="4.44140625" customWidth="1"/>
    <col min="4354" max="4354" width="29.44140625" customWidth="1"/>
    <col min="4355" max="4355" width="27.33203125" customWidth="1"/>
    <col min="4356" max="4356" width="13.33203125" customWidth="1"/>
    <col min="4357" max="4357" width="6.109375" customWidth="1"/>
    <col min="4358" max="4358" width="15.109375" customWidth="1"/>
    <col min="4359" max="4359" width="16.88671875" customWidth="1"/>
    <col min="4360" max="4360" width="26" customWidth="1"/>
    <col min="4361" max="4361" width="15.109375" customWidth="1"/>
    <col min="4362" max="4362" width="7.6640625" customWidth="1"/>
    <col min="4609" max="4609" width="4.44140625" customWidth="1"/>
    <col min="4610" max="4610" width="29.44140625" customWidth="1"/>
    <col min="4611" max="4611" width="27.33203125" customWidth="1"/>
    <col min="4612" max="4612" width="13.33203125" customWidth="1"/>
    <col min="4613" max="4613" width="6.109375" customWidth="1"/>
    <col min="4614" max="4614" width="15.109375" customWidth="1"/>
    <col min="4615" max="4615" width="16.88671875" customWidth="1"/>
    <col min="4616" max="4616" width="26" customWidth="1"/>
    <col min="4617" max="4617" width="15.109375" customWidth="1"/>
    <col min="4618" max="4618" width="7.6640625" customWidth="1"/>
    <col min="4865" max="4865" width="4.44140625" customWidth="1"/>
    <col min="4866" max="4866" width="29.44140625" customWidth="1"/>
    <col min="4867" max="4867" width="27.33203125" customWidth="1"/>
    <col min="4868" max="4868" width="13.33203125" customWidth="1"/>
    <col min="4869" max="4869" width="6.109375" customWidth="1"/>
    <col min="4870" max="4870" width="15.109375" customWidth="1"/>
    <col min="4871" max="4871" width="16.88671875" customWidth="1"/>
    <col min="4872" max="4872" width="26" customWidth="1"/>
    <col min="4873" max="4873" width="15.109375" customWidth="1"/>
    <col min="4874" max="4874" width="7.6640625" customWidth="1"/>
    <col min="5121" max="5121" width="4.44140625" customWidth="1"/>
    <col min="5122" max="5122" width="29.44140625" customWidth="1"/>
    <col min="5123" max="5123" width="27.33203125" customWidth="1"/>
    <col min="5124" max="5124" width="13.33203125" customWidth="1"/>
    <col min="5125" max="5125" width="6.109375" customWidth="1"/>
    <col min="5126" max="5126" width="15.109375" customWidth="1"/>
    <col min="5127" max="5127" width="16.88671875" customWidth="1"/>
    <col min="5128" max="5128" width="26" customWidth="1"/>
    <col min="5129" max="5129" width="15.109375" customWidth="1"/>
    <col min="5130" max="5130" width="7.6640625" customWidth="1"/>
    <col min="5377" max="5377" width="4.44140625" customWidth="1"/>
    <col min="5378" max="5378" width="29.44140625" customWidth="1"/>
    <col min="5379" max="5379" width="27.33203125" customWidth="1"/>
    <col min="5380" max="5380" width="13.33203125" customWidth="1"/>
    <col min="5381" max="5381" width="6.109375" customWidth="1"/>
    <col min="5382" max="5382" width="15.109375" customWidth="1"/>
    <col min="5383" max="5383" width="16.88671875" customWidth="1"/>
    <col min="5384" max="5384" width="26" customWidth="1"/>
    <col min="5385" max="5385" width="15.109375" customWidth="1"/>
    <col min="5386" max="5386" width="7.6640625" customWidth="1"/>
    <col min="5633" max="5633" width="4.44140625" customWidth="1"/>
    <col min="5634" max="5634" width="29.44140625" customWidth="1"/>
    <col min="5635" max="5635" width="27.33203125" customWidth="1"/>
    <col min="5636" max="5636" width="13.33203125" customWidth="1"/>
    <col min="5637" max="5637" width="6.109375" customWidth="1"/>
    <col min="5638" max="5638" width="15.109375" customWidth="1"/>
    <col min="5639" max="5639" width="16.88671875" customWidth="1"/>
    <col min="5640" max="5640" width="26" customWidth="1"/>
    <col min="5641" max="5641" width="15.109375" customWidth="1"/>
    <col min="5642" max="5642" width="7.6640625" customWidth="1"/>
    <col min="5889" max="5889" width="4.44140625" customWidth="1"/>
    <col min="5890" max="5890" width="29.44140625" customWidth="1"/>
    <col min="5891" max="5891" width="27.33203125" customWidth="1"/>
    <col min="5892" max="5892" width="13.33203125" customWidth="1"/>
    <col min="5893" max="5893" width="6.109375" customWidth="1"/>
    <col min="5894" max="5894" width="15.109375" customWidth="1"/>
    <col min="5895" max="5895" width="16.88671875" customWidth="1"/>
    <col min="5896" max="5896" width="26" customWidth="1"/>
    <col min="5897" max="5897" width="15.109375" customWidth="1"/>
    <col min="5898" max="5898" width="7.6640625" customWidth="1"/>
    <col min="6145" max="6145" width="4.44140625" customWidth="1"/>
    <col min="6146" max="6146" width="29.44140625" customWidth="1"/>
    <col min="6147" max="6147" width="27.33203125" customWidth="1"/>
    <col min="6148" max="6148" width="13.33203125" customWidth="1"/>
    <col min="6149" max="6149" width="6.109375" customWidth="1"/>
    <col min="6150" max="6150" width="15.109375" customWidth="1"/>
    <col min="6151" max="6151" width="16.88671875" customWidth="1"/>
    <col min="6152" max="6152" width="26" customWidth="1"/>
    <col min="6153" max="6153" width="15.109375" customWidth="1"/>
    <col min="6154" max="6154" width="7.6640625" customWidth="1"/>
    <col min="6401" max="6401" width="4.44140625" customWidth="1"/>
    <col min="6402" max="6402" width="29.44140625" customWidth="1"/>
    <col min="6403" max="6403" width="27.33203125" customWidth="1"/>
    <col min="6404" max="6404" width="13.33203125" customWidth="1"/>
    <col min="6405" max="6405" width="6.109375" customWidth="1"/>
    <col min="6406" max="6406" width="15.109375" customWidth="1"/>
    <col min="6407" max="6407" width="16.88671875" customWidth="1"/>
    <col min="6408" max="6408" width="26" customWidth="1"/>
    <col min="6409" max="6409" width="15.109375" customWidth="1"/>
    <col min="6410" max="6410" width="7.6640625" customWidth="1"/>
    <col min="6657" max="6657" width="4.44140625" customWidth="1"/>
    <col min="6658" max="6658" width="29.44140625" customWidth="1"/>
    <col min="6659" max="6659" width="27.33203125" customWidth="1"/>
    <col min="6660" max="6660" width="13.33203125" customWidth="1"/>
    <col min="6661" max="6661" width="6.109375" customWidth="1"/>
    <col min="6662" max="6662" width="15.109375" customWidth="1"/>
    <col min="6663" max="6663" width="16.88671875" customWidth="1"/>
    <col min="6664" max="6664" width="26" customWidth="1"/>
    <col min="6665" max="6665" width="15.109375" customWidth="1"/>
    <col min="6666" max="6666" width="7.6640625" customWidth="1"/>
    <col min="6913" max="6913" width="4.44140625" customWidth="1"/>
    <col min="6914" max="6914" width="29.44140625" customWidth="1"/>
    <col min="6915" max="6915" width="27.33203125" customWidth="1"/>
    <col min="6916" max="6916" width="13.33203125" customWidth="1"/>
    <col min="6917" max="6917" width="6.109375" customWidth="1"/>
    <col min="6918" max="6918" width="15.109375" customWidth="1"/>
    <col min="6919" max="6919" width="16.88671875" customWidth="1"/>
    <col min="6920" max="6920" width="26" customWidth="1"/>
    <col min="6921" max="6921" width="15.109375" customWidth="1"/>
    <col min="6922" max="6922" width="7.6640625" customWidth="1"/>
    <col min="7169" max="7169" width="4.44140625" customWidth="1"/>
    <col min="7170" max="7170" width="29.44140625" customWidth="1"/>
    <col min="7171" max="7171" width="27.33203125" customWidth="1"/>
    <col min="7172" max="7172" width="13.33203125" customWidth="1"/>
    <col min="7173" max="7173" width="6.109375" customWidth="1"/>
    <col min="7174" max="7174" width="15.109375" customWidth="1"/>
    <col min="7175" max="7175" width="16.88671875" customWidth="1"/>
    <col min="7176" max="7176" width="26" customWidth="1"/>
    <col min="7177" max="7177" width="15.109375" customWidth="1"/>
    <col min="7178" max="7178" width="7.6640625" customWidth="1"/>
    <col min="7425" max="7425" width="4.44140625" customWidth="1"/>
    <col min="7426" max="7426" width="29.44140625" customWidth="1"/>
    <col min="7427" max="7427" width="27.33203125" customWidth="1"/>
    <col min="7428" max="7428" width="13.33203125" customWidth="1"/>
    <col min="7429" max="7429" width="6.109375" customWidth="1"/>
    <col min="7430" max="7430" width="15.109375" customWidth="1"/>
    <col min="7431" max="7431" width="16.88671875" customWidth="1"/>
    <col min="7432" max="7432" width="26" customWidth="1"/>
    <col min="7433" max="7433" width="15.109375" customWidth="1"/>
    <col min="7434" max="7434" width="7.6640625" customWidth="1"/>
    <col min="7681" max="7681" width="4.44140625" customWidth="1"/>
    <col min="7682" max="7682" width="29.44140625" customWidth="1"/>
    <col min="7683" max="7683" width="27.33203125" customWidth="1"/>
    <col min="7684" max="7684" width="13.33203125" customWidth="1"/>
    <col min="7685" max="7685" width="6.109375" customWidth="1"/>
    <col min="7686" max="7686" width="15.109375" customWidth="1"/>
    <col min="7687" max="7687" width="16.88671875" customWidth="1"/>
    <col min="7688" max="7688" width="26" customWidth="1"/>
    <col min="7689" max="7689" width="15.109375" customWidth="1"/>
    <col min="7690" max="7690" width="7.6640625" customWidth="1"/>
    <col min="7937" max="7937" width="4.44140625" customWidth="1"/>
    <col min="7938" max="7938" width="29.44140625" customWidth="1"/>
    <col min="7939" max="7939" width="27.33203125" customWidth="1"/>
    <col min="7940" max="7940" width="13.33203125" customWidth="1"/>
    <col min="7941" max="7941" width="6.109375" customWidth="1"/>
    <col min="7942" max="7942" width="15.109375" customWidth="1"/>
    <col min="7943" max="7943" width="16.88671875" customWidth="1"/>
    <col min="7944" max="7944" width="26" customWidth="1"/>
    <col min="7945" max="7945" width="15.109375" customWidth="1"/>
    <col min="7946" max="7946" width="7.6640625" customWidth="1"/>
    <col min="8193" max="8193" width="4.44140625" customWidth="1"/>
    <col min="8194" max="8194" width="29.44140625" customWidth="1"/>
    <col min="8195" max="8195" width="27.33203125" customWidth="1"/>
    <col min="8196" max="8196" width="13.33203125" customWidth="1"/>
    <col min="8197" max="8197" width="6.109375" customWidth="1"/>
    <col min="8198" max="8198" width="15.109375" customWidth="1"/>
    <col min="8199" max="8199" width="16.88671875" customWidth="1"/>
    <col min="8200" max="8200" width="26" customWidth="1"/>
    <col min="8201" max="8201" width="15.109375" customWidth="1"/>
    <col min="8202" max="8202" width="7.6640625" customWidth="1"/>
    <col min="8449" max="8449" width="4.44140625" customWidth="1"/>
    <col min="8450" max="8450" width="29.44140625" customWidth="1"/>
    <col min="8451" max="8451" width="27.33203125" customWidth="1"/>
    <col min="8452" max="8452" width="13.33203125" customWidth="1"/>
    <col min="8453" max="8453" width="6.109375" customWidth="1"/>
    <col min="8454" max="8454" width="15.109375" customWidth="1"/>
    <col min="8455" max="8455" width="16.88671875" customWidth="1"/>
    <col min="8456" max="8456" width="26" customWidth="1"/>
    <col min="8457" max="8457" width="15.109375" customWidth="1"/>
    <col min="8458" max="8458" width="7.6640625" customWidth="1"/>
    <col min="8705" max="8705" width="4.44140625" customWidth="1"/>
    <col min="8706" max="8706" width="29.44140625" customWidth="1"/>
    <col min="8707" max="8707" width="27.33203125" customWidth="1"/>
    <col min="8708" max="8708" width="13.33203125" customWidth="1"/>
    <col min="8709" max="8709" width="6.109375" customWidth="1"/>
    <col min="8710" max="8710" width="15.109375" customWidth="1"/>
    <col min="8711" max="8711" width="16.88671875" customWidth="1"/>
    <col min="8712" max="8712" width="26" customWidth="1"/>
    <col min="8713" max="8713" width="15.109375" customWidth="1"/>
    <col min="8714" max="8714" width="7.6640625" customWidth="1"/>
    <col min="8961" max="8961" width="4.44140625" customWidth="1"/>
    <col min="8962" max="8962" width="29.44140625" customWidth="1"/>
    <col min="8963" max="8963" width="27.33203125" customWidth="1"/>
    <col min="8964" max="8964" width="13.33203125" customWidth="1"/>
    <col min="8965" max="8965" width="6.109375" customWidth="1"/>
    <col min="8966" max="8966" width="15.109375" customWidth="1"/>
    <col min="8967" max="8967" width="16.88671875" customWidth="1"/>
    <col min="8968" max="8968" width="26" customWidth="1"/>
    <col min="8969" max="8969" width="15.109375" customWidth="1"/>
    <col min="8970" max="8970" width="7.6640625" customWidth="1"/>
    <col min="9217" max="9217" width="4.44140625" customWidth="1"/>
    <col min="9218" max="9218" width="29.44140625" customWidth="1"/>
    <col min="9219" max="9219" width="27.33203125" customWidth="1"/>
    <col min="9220" max="9220" width="13.33203125" customWidth="1"/>
    <col min="9221" max="9221" width="6.109375" customWidth="1"/>
    <col min="9222" max="9222" width="15.109375" customWidth="1"/>
    <col min="9223" max="9223" width="16.88671875" customWidth="1"/>
    <col min="9224" max="9224" width="26" customWidth="1"/>
    <col min="9225" max="9225" width="15.109375" customWidth="1"/>
    <col min="9226" max="9226" width="7.6640625" customWidth="1"/>
    <col min="9473" max="9473" width="4.44140625" customWidth="1"/>
    <col min="9474" max="9474" width="29.44140625" customWidth="1"/>
    <col min="9475" max="9475" width="27.33203125" customWidth="1"/>
    <col min="9476" max="9476" width="13.33203125" customWidth="1"/>
    <col min="9477" max="9477" width="6.109375" customWidth="1"/>
    <col min="9478" max="9478" width="15.109375" customWidth="1"/>
    <col min="9479" max="9479" width="16.88671875" customWidth="1"/>
    <col min="9480" max="9480" width="26" customWidth="1"/>
    <col min="9481" max="9481" width="15.109375" customWidth="1"/>
    <col min="9482" max="9482" width="7.6640625" customWidth="1"/>
    <col min="9729" max="9729" width="4.44140625" customWidth="1"/>
    <col min="9730" max="9730" width="29.44140625" customWidth="1"/>
    <col min="9731" max="9731" width="27.33203125" customWidth="1"/>
    <col min="9732" max="9732" width="13.33203125" customWidth="1"/>
    <col min="9733" max="9733" width="6.109375" customWidth="1"/>
    <col min="9734" max="9734" width="15.109375" customWidth="1"/>
    <col min="9735" max="9735" width="16.88671875" customWidth="1"/>
    <col min="9736" max="9736" width="26" customWidth="1"/>
    <col min="9737" max="9737" width="15.109375" customWidth="1"/>
    <col min="9738" max="9738" width="7.6640625" customWidth="1"/>
    <col min="9985" max="9985" width="4.44140625" customWidth="1"/>
    <col min="9986" max="9986" width="29.44140625" customWidth="1"/>
    <col min="9987" max="9987" width="27.33203125" customWidth="1"/>
    <col min="9988" max="9988" width="13.33203125" customWidth="1"/>
    <col min="9989" max="9989" width="6.109375" customWidth="1"/>
    <col min="9990" max="9990" width="15.109375" customWidth="1"/>
    <col min="9991" max="9991" width="16.88671875" customWidth="1"/>
    <col min="9992" max="9992" width="26" customWidth="1"/>
    <col min="9993" max="9993" width="15.109375" customWidth="1"/>
    <col min="9994" max="9994" width="7.6640625" customWidth="1"/>
    <col min="10241" max="10241" width="4.44140625" customWidth="1"/>
    <col min="10242" max="10242" width="29.44140625" customWidth="1"/>
    <col min="10243" max="10243" width="27.33203125" customWidth="1"/>
    <col min="10244" max="10244" width="13.33203125" customWidth="1"/>
    <col min="10245" max="10245" width="6.109375" customWidth="1"/>
    <col min="10246" max="10246" width="15.109375" customWidth="1"/>
    <col min="10247" max="10247" width="16.88671875" customWidth="1"/>
    <col min="10248" max="10248" width="26" customWidth="1"/>
    <col min="10249" max="10249" width="15.109375" customWidth="1"/>
    <col min="10250" max="10250" width="7.6640625" customWidth="1"/>
    <col min="10497" max="10497" width="4.44140625" customWidth="1"/>
    <col min="10498" max="10498" width="29.44140625" customWidth="1"/>
    <col min="10499" max="10499" width="27.33203125" customWidth="1"/>
    <col min="10500" max="10500" width="13.33203125" customWidth="1"/>
    <col min="10501" max="10501" width="6.109375" customWidth="1"/>
    <col min="10502" max="10502" width="15.109375" customWidth="1"/>
    <col min="10503" max="10503" width="16.88671875" customWidth="1"/>
    <col min="10504" max="10504" width="26" customWidth="1"/>
    <col min="10505" max="10505" width="15.109375" customWidth="1"/>
    <col min="10506" max="10506" width="7.6640625" customWidth="1"/>
    <col min="10753" max="10753" width="4.44140625" customWidth="1"/>
    <col min="10754" max="10754" width="29.44140625" customWidth="1"/>
    <col min="10755" max="10755" width="27.33203125" customWidth="1"/>
    <col min="10756" max="10756" width="13.33203125" customWidth="1"/>
    <col min="10757" max="10757" width="6.109375" customWidth="1"/>
    <col min="10758" max="10758" width="15.109375" customWidth="1"/>
    <col min="10759" max="10759" width="16.88671875" customWidth="1"/>
    <col min="10760" max="10760" width="26" customWidth="1"/>
    <col min="10761" max="10761" width="15.109375" customWidth="1"/>
    <col min="10762" max="10762" width="7.6640625" customWidth="1"/>
    <col min="11009" max="11009" width="4.44140625" customWidth="1"/>
    <col min="11010" max="11010" width="29.44140625" customWidth="1"/>
    <col min="11011" max="11011" width="27.33203125" customWidth="1"/>
    <col min="11012" max="11012" width="13.33203125" customWidth="1"/>
    <col min="11013" max="11013" width="6.109375" customWidth="1"/>
    <col min="11014" max="11014" width="15.109375" customWidth="1"/>
    <col min="11015" max="11015" width="16.88671875" customWidth="1"/>
    <col min="11016" max="11016" width="26" customWidth="1"/>
    <col min="11017" max="11017" width="15.109375" customWidth="1"/>
    <col min="11018" max="11018" width="7.6640625" customWidth="1"/>
    <col min="11265" max="11265" width="4.44140625" customWidth="1"/>
    <col min="11266" max="11266" width="29.44140625" customWidth="1"/>
    <col min="11267" max="11267" width="27.33203125" customWidth="1"/>
    <col min="11268" max="11268" width="13.33203125" customWidth="1"/>
    <col min="11269" max="11269" width="6.109375" customWidth="1"/>
    <col min="11270" max="11270" width="15.109375" customWidth="1"/>
    <col min="11271" max="11271" width="16.88671875" customWidth="1"/>
    <col min="11272" max="11272" width="26" customWidth="1"/>
    <col min="11273" max="11273" width="15.109375" customWidth="1"/>
    <col min="11274" max="11274" width="7.6640625" customWidth="1"/>
    <col min="11521" max="11521" width="4.44140625" customWidth="1"/>
    <col min="11522" max="11522" width="29.44140625" customWidth="1"/>
    <col min="11523" max="11523" width="27.33203125" customWidth="1"/>
    <col min="11524" max="11524" width="13.33203125" customWidth="1"/>
    <col min="11525" max="11525" width="6.109375" customWidth="1"/>
    <col min="11526" max="11526" width="15.109375" customWidth="1"/>
    <col min="11527" max="11527" width="16.88671875" customWidth="1"/>
    <col min="11528" max="11528" width="26" customWidth="1"/>
    <col min="11529" max="11529" width="15.109375" customWidth="1"/>
    <col min="11530" max="11530" width="7.6640625" customWidth="1"/>
    <col min="11777" max="11777" width="4.44140625" customWidth="1"/>
    <col min="11778" max="11778" width="29.44140625" customWidth="1"/>
    <col min="11779" max="11779" width="27.33203125" customWidth="1"/>
    <col min="11780" max="11780" width="13.33203125" customWidth="1"/>
    <col min="11781" max="11781" width="6.109375" customWidth="1"/>
    <col min="11782" max="11782" width="15.109375" customWidth="1"/>
    <col min="11783" max="11783" width="16.88671875" customWidth="1"/>
    <col min="11784" max="11784" width="26" customWidth="1"/>
    <col min="11785" max="11785" width="15.109375" customWidth="1"/>
    <col min="11786" max="11786" width="7.6640625" customWidth="1"/>
    <col min="12033" max="12033" width="4.44140625" customWidth="1"/>
    <col min="12034" max="12034" width="29.44140625" customWidth="1"/>
    <col min="12035" max="12035" width="27.33203125" customWidth="1"/>
    <col min="12036" max="12036" width="13.33203125" customWidth="1"/>
    <col min="12037" max="12037" width="6.109375" customWidth="1"/>
    <col min="12038" max="12038" width="15.109375" customWidth="1"/>
    <col min="12039" max="12039" width="16.88671875" customWidth="1"/>
    <col min="12040" max="12040" width="26" customWidth="1"/>
    <col min="12041" max="12041" width="15.109375" customWidth="1"/>
    <col min="12042" max="12042" width="7.6640625" customWidth="1"/>
    <col min="12289" max="12289" width="4.44140625" customWidth="1"/>
    <col min="12290" max="12290" width="29.44140625" customWidth="1"/>
    <col min="12291" max="12291" width="27.33203125" customWidth="1"/>
    <col min="12292" max="12292" width="13.33203125" customWidth="1"/>
    <col min="12293" max="12293" width="6.109375" customWidth="1"/>
    <col min="12294" max="12294" width="15.109375" customWidth="1"/>
    <col min="12295" max="12295" width="16.88671875" customWidth="1"/>
    <col min="12296" max="12296" width="26" customWidth="1"/>
    <col min="12297" max="12297" width="15.109375" customWidth="1"/>
    <col min="12298" max="12298" width="7.6640625" customWidth="1"/>
    <col min="12545" max="12545" width="4.44140625" customWidth="1"/>
    <col min="12546" max="12546" width="29.44140625" customWidth="1"/>
    <col min="12547" max="12547" width="27.33203125" customWidth="1"/>
    <col min="12548" max="12548" width="13.33203125" customWidth="1"/>
    <col min="12549" max="12549" width="6.109375" customWidth="1"/>
    <col min="12550" max="12550" width="15.109375" customWidth="1"/>
    <col min="12551" max="12551" width="16.88671875" customWidth="1"/>
    <col min="12552" max="12552" width="26" customWidth="1"/>
    <col min="12553" max="12553" width="15.109375" customWidth="1"/>
    <col min="12554" max="12554" width="7.6640625" customWidth="1"/>
    <col min="12801" max="12801" width="4.44140625" customWidth="1"/>
    <col min="12802" max="12802" width="29.44140625" customWidth="1"/>
    <col min="12803" max="12803" width="27.33203125" customWidth="1"/>
    <col min="12804" max="12804" width="13.33203125" customWidth="1"/>
    <col min="12805" max="12805" width="6.109375" customWidth="1"/>
    <col min="12806" max="12806" width="15.109375" customWidth="1"/>
    <col min="12807" max="12807" width="16.88671875" customWidth="1"/>
    <col min="12808" max="12808" width="26" customWidth="1"/>
    <col min="12809" max="12809" width="15.109375" customWidth="1"/>
    <col min="12810" max="12810" width="7.6640625" customWidth="1"/>
    <col min="13057" max="13057" width="4.44140625" customWidth="1"/>
    <col min="13058" max="13058" width="29.44140625" customWidth="1"/>
    <col min="13059" max="13059" width="27.33203125" customWidth="1"/>
    <col min="13060" max="13060" width="13.33203125" customWidth="1"/>
    <col min="13061" max="13061" width="6.109375" customWidth="1"/>
    <col min="13062" max="13062" width="15.109375" customWidth="1"/>
    <col min="13063" max="13063" width="16.88671875" customWidth="1"/>
    <col min="13064" max="13064" width="26" customWidth="1"/>
    <col min="13065" max="13065" width="15.109375" customWidth="1"/>
    <col min="13066" max="13066" width="7.6640625" customWidth="1"/>
    <col min="13313" max="13313" width="4.44140625" customWidth="1"/>
    <col min="13314" max="13314" width="29.44140625" customWidth="1"/>
    <col min="13315" max="13315" width="27.33203125" customWidth="1"/>
    <col min="13316" max="13316" width="13.33203125" customWidth="1"/>
    <col min="13317" max="13317" width="6.109375" customWidth="1"/>
    <col min="13318" max="13318" width="15.109375" customWidth="1"/>
    <col min="13319" max="13319" width="16.88671875" customWidth="1"/>
    <col min="13320" max="13320" width="26" customWidth="1"/>
    <col min="13321" max="13321" width="15.109375" customWidth="1"/>
    <col min="13322" max="13322" width="7.6640625" customWidth="1"/>
    <col min="13569" max="13569" width="4.44140625" customWidth="1"/>
    <col min="13570" max="13570" width="29.44140625" customWidth="1"/>
    <col min="13571" max="13571" width="27.33203125" customWidth="1"/>
    <col min="13572" max="13572" width="13.33203125" customWidth="1"/>
    <col min="13573" max="13573" width="6.109375" customWidth="1"/>
    <col min="13574" max="13574" width="15.109375" customWidth="1"/>
    <col min="13575" max="13575" width="16.88671875" customWidth="1"/>
    <col min="13576" max="13576" width="26" customWidth="1"/>
    <col min="13577" max="13577" width="15.109375" customWidth="1"/>
    <col min="13578" max="13578" width="7.6640625" customWidth="1"/>
    <col min="13825" max="13825" width="4.44140625" customWidth="1"/>
    <col min="13826" max="13826" width="29.44140625" customWidth="1"/>
    <col min="13827" max="13827" width="27.33203125" customWidth="1"/>
    <col min="13828" max="13828" width="13.33203125" customWidth="1"/>
    <col min="13829" max="13829" width="6.109375" customWidth="1"/>
    <col min="13830" max="13830" width="15.109375" customWidth="1"/>
    <col min="13831" max="13831" width="16.88671875" customWidth="1"/>
    <col min="13832" max="13832" width="26" customWidth="1"/>
    <col min="13833" max="13833" width="15.109375" customWidth="1"/>
    <col min="13834" max="13834" width="7.6640625" customWidth="1"/>
    <col min="14081" max="14081" width="4.44140625" customWidth="1"/>
    <col min="14082" max="14082" width="29.44140625" customWidth="1"/>
    <col min="14083" max="14083" width="27.33203125" customWidth="1"/>
    <col min="14084" max="14084" width="13.33203125" customWidth="1"/>
    <col min="14085" max="14085" width="6.109375" customWidth="1"/>
    <col min="14086" max="14086" width="15.109375" customWidth="1"/>
    <col min="14087" max="14087" width="16.88671875" customWidth="1"/>
    <col min="14088" max="14088" width="26" customWidth="1"/>
    <col min="14089" max="14089" width="15.109375" customWidth="1"/>
    <col min="14090" max="14090" width="7.6640625" customWidth="1"/>
    <col min="14337" max="14337" width="4.44140625" customWidth="1"/>
    <col min="14338" max="14338" width="29.44140625" customWidth="1"/>
    <col min="14339" max="14339" width="27.33203125" customWidth="1"/>
    <col min="14340" max="14340" width="13.33203125" customWidth="1"/>
    <col min="14341" max="14341" width="6.109375" customWidth="1"/>
    <col min="14342" max="14342" width="15.109375" customWidth="1"/>
    <col min="14343" max="14343" width="16.88671875" customWidth="1"/>
    <col min="14344" max="14344" width="26" customWidth="1"/>
    <col min="14345" max="14345" width="15.109375" customWidth="1"/>
    <col min="14346" max="14346" width="7.6640625" customWidth="1"/>
    <col min="14593" max="14593" width="4.44140625" customWidth="1"/>
    <col min="14594" max="14594" width="29.44140625" customWidth="1"/>
    <col min="14595" max="14595" width="27.33203125" customWidth="1"/>
    <col min="14596" max="14596" width="13.33203125" customWidth="1"/>
    <col min="14597" max="14597" width="6.109375" customWidth="1"/>
    <col min="14598" max="14598" width="15.109375" customWidth="1"/>
    <col min="14599" max="14599" width="16.88671875" customWidth="1"/>
    <col min="14600" max="14600" width="26" customWidth="1"/>
    <col min="14601" max="14601" width="15.109375" customWidth="1"/>
    <col min="14602" max="14602" width="7.6640625" customWidth="1"/>
    <col min="14849" max="14849" width="4.44140625" customWidth="1"/>
    <col min="14850" max="14850" width="29.44140625" customWidth="1"/>
    <col min="14851" max="14851" width="27.33203125" customWidth="1"/>
    <col min="14852" max="14852" width="13.33203125" customWidth="1"/>
    <col min="14853" max="14853" width="6.109375" customWidth="1"/>
    <col min="14854" max="14854" width="15.109375" customWidth="1"/>
    <col min="14855" max="14855" width="16.88671875" customWidth="1"/>
    <col min="14856" max="14856" width="26" customWidth="1"/>
    <col min="14857" max="14857" width="15.109375" customWidth="1"/>
    <col min="14858" max="14858" width="7.6640625" customWidth="1"/>
    <col min="15105" max="15105" width="4.44140625" customWidth="1"/>
    <col min="15106" max="15106" width="29.44140625" customWidth="1"/>
    <col min="15107" max="15107" width="27.33203125" customWidth="1"/>
    <col min="15108" max="15108" width="13.33203125" customWidth="1"/>
    <col min="15109" max="15109" width="6.109375" customWidth="1"/>
    <col min="15110" max="15110" width="15.109375" customWidth="1"/>
    <col min="15111" max="15111" width="16.88671875" customWidth="1"/>
    <col min="15112" max="15112" width="26" customWidth="1"/>
    <col min="15113" max="15113" width="15.109375" customWidth="1"/>
    <col min="15114" max="15114" width="7.6640625" customWidth="1"/>
    <col min="15361" max="15361" width="4.44140625" customWidth="1"/>
    <col min="15362" max="15362" width="29.44140625" customWidth="1"/>
    <col min="15363" max="15363" width="27.33203125" customWidth="1"/>
    <col min="15364" max="15364" width="13.33203125" customWidth="1"/>
    <col min="15365" max="15365" width="6.109375" customWidth="1"/>
    <col min="15366" max="15366" width="15.109375" customWidth="1"/>
    <col min="15367" max="15367" width="16.88671875" customWidth="1"/>
    <col min="15368" max="15368" width="26" customWidth="1"/>
    <col min="15369" max="15369" width="15.109375" customWidth="1"/>
    <col min="15370" max="15370" width="7.6640625" customWidth="1"/>
    <col min="15617" max="15617" width="4.44140625" customWidth="1"/>
    <col min="15618" max="15618" width="29.44140625" customWidth="1"/>
    <col min="15619" max="15619" width="27.33203125" customWidth="1"/>
    <col min="15620" max="15620" width="13.33203125" customWidth="1"/>
    <col min="15621" max="15621" width="6.109375" customWidth="1"/>
    <col min="15622" max="15622" width="15.109375" customWidth="1"/>
    <col min="15623" max="15623" width="16.88671875" customWidth="1"/>
    <col min="15624" max="15624" width="26" customWidth="1"/>
    <col min="15625" max="15625" width="15.109375" customWidth="1"/>
    <col min="15626" max="15626" width="7.6640625" customWidth="1"/>
    <col min="15873" max="15873" width="4.44140625" customWidth="1"/>
    <col min="15874" max="15874" width="29.44140625" customWidth="1"/>
    <col min="15875" max="15875" width="27.33203125" customWidth="1"/>
    <col min="15876" max="15876" width="13.33203125" customWidth="1"/>
    <col min="15877" max="15877" width="6.109375" customWidth="1"/>
    <col min="15878" max="15878" width="15.109375" customWidth="1"/>
    <col min="15879" max="15879" width="16.88671875" customWidth="1"/>
    <col min="15880" max="15880" width="26" customWidth="1"/>
    <col min="15881" max="15881" width="15.109375" customWidth="1"/>
    <col min="15882" max="15882" width="7.6640625" customWidth="1"/>
    <col min="16129" max="16129" width="4.44140625" customWidth="1"/>
    <col min="16130" max="16130" width="29.44140625" customWidth="1"/>
    <col min="16131" max="16131" width="27.33203125" customWidth="1"/>
    <col min="16132" max="16132" width="13.33203125" customWidth="1"/>
    <col min="16133" max="16133" width="6.109375" customWidth="1"/>
    <col min="16134" max="16134" width="15.109375" customWidth="1"/>
    <col min="16135" max="16135" width="16.88671875" customWidth="1"/>
    <col min="16136" max="16136" width="26" customWidth="1"/>
    <col min="16137" max="16137" width="15.109375" customWidth="1"/>
    <col min="16138" max="16138" width="7.6640625" customWidth="1"/>
  </cols>
  <sheetData>
    <row r="1" spans="1:14" ht="13.5" customHeight="1">
      <c r="A1" s="80" t="s">
        <v>2</v>
      </c>
      <c r="B1" s="80"/>
      <c r="C1" s="80" t="s">
        <v>3</v>
      </c>
      <c r="D1" s="80" t="s">
        <v>4</v>
      </c>
      <c r="E1" s="80" t="s">
        <v>0</v>
      </c>
      <c r="F1" s="80" t="s">
        <v>5</v>
      </c>
      <c r="G1" s="80" t="s">
        <v>6</v>
      </c>
      <c r="H1" s="80" t="s">
        <v>7</v>
      </c>
      <c r="I1" s="82"/>
      <c r="J1" s="1"/>
      <c r="K1" s="2"/>
      <c r="L1" s="2"/>
      <c r="M1" s="2"/>
      <c r="N1" s="2"/>
    </row>
    <row r="2" spans="1:14" ht="13.5" customHeight="1">
      <c r="A2" s="81"/>
      <c r="B2" s="81"/>
      <c r="C2" s="81"/>
      <c r="D2" s="81"/>
      <c r="E2" s="81"/>
      <c r="F2" s="81"/>
      <c r="G2" s="81"/>
      <c r="H2" s="81"/>
      <c r="I2" s="82"/>
      <c r="J2" s="1"/>
      <c r="K2" s="25"/>
      <c r="L2" s="25"/>
      <c r="M2" s="25"/>
      <c r="N2" s="2"/>
    </row>
    <row r="3" spans="1:14" ht="13.5" customHeight="1">
      <c r="A3" s="3"/>
      <c r="B3" s="26"/>
      <c r="C3" s="74" t="str">
        <f>表紙!C8</f>
        <v>久保小学校外壁改修工事(校舎南側)</v>
      </c>
      <c r="D3" s="75"/>
      <c r="E3" s="75"/>
      <c r="F3" s="75"/>
      <c r="G3" s="76"/>
      <c r="H3" s="63"/>
      <c r="I3" s="8"/>
      <c r="J3" s="9"/>
      <c r="K3" s="27"/>
      <c r="L3" s="27"/>
      <c r="M3" s="27"/>
      <c r="N3" s="28"/>
    </row>
    <row r="4" spans="1:14" ht="13.5" customHeight="1">
      <c r="A4" s="10"/>
      <c r="B4" s="11"/>
      <c r="C4" s="77"/>
      <c r="D4" s="78"/>
      <c r="E4" s="78"/>
      <c r="F4" s="78"/>
      <c r="G4" s="79"/>
      <c r="H4" s="29"/>
      <c r="I4" s="8"/>
      <c r="J4" s="9"/>
      <c r="K4" s="27"/>
      <c r="L4" s="27"/>
      <c r="M4" s="27"/>
      <c r="N4" s="28"/>
    </row>
    <row r="5" spans="1:14" ht="13.5" customHeight="1">
      <c r="A5" s="3"/>
      <c r="B5" s="4"/>
      <c r="C5" s="30"/>
      <c r="D5" s="31"/>
      <c r="E5" s="32"/>
      <c r="F5" s="33"/>
      <c r="G5" s="34"/>
      <c r="H5" s="35"/>
      <c r="I5" s="8"/>
      <c r="J5" s="9"/>
      <c r="K5" s="27"/>
      <c r="L5" s="27"/>
      <c r="M5" s="27"/>
      <c r="N5" s="28"/>
    </row>
    <row r="6" spans="1:14" ht="13.5" customHeight="1">
      <c r="A6" s="10" t="s">
        <v>8</v>
      </c>
      <c r="B6" s="36" t="s">
        <v>31</v>
      </c>
      <c r="C6" s="37"/>
      <c r="D6" s="38">
        <v>1</v>
      </c>
      <c r="E6" s="13" t="s">
        <v>22</v>
      </c>
      <c r="F6" s="39"/>
      <c r="G6" s="40"/>
      <c r="H6" s="29"/>
      <c r="I6" s="8"/>
      <c r="J6" s="9"/>
      <c r="K6" s="41"/>
      <c r="L6" s="41"/>
      <c r="M6" s="41"/>
      <c r="N6" s="28"/>
    </row>
    <row r="7" spans="1:14" ht="13.5" customHeight="1">
      <c r="A7" s="3"/>
      <c r="B7" s="4"/>
      <c r="C7" s="5"/>
      <c r="D7" s="42"/>
      <c r="E7" s="6"/>
      <c r="F7" s="7"/>
      <c r="G7" s="7"/>
      <c r="H7" s="5"/>
      <c r="I7" s="8"/>
      <c r="J7" s="9"/>
      <c r="K7" s="41"/>
      <c r="L7" s="41"/>
      <c r="M7" s="41"/>
      <c r="N7" s="28"/>
    </row>
    <row r="8" spans="1:14" ht="13.5" customHeight="1">
      <c r="A8" s="10"/>
      <c r="B8" s="43"/>
      <c r="C8" s="12"/>
      <c r="D8" s="38"/>
      <c r="E8" s="13"/>
      <c r="F8" s="14"/>
      <c r="G8" s="14"/>
      <c r="H8" s="12"/>
      <c r="I8" s="8"/>
      <c r="J8" s="9"/>
      <c r="K8" s="27"/>
      <c r="L8" s="27"/>
      <c r="M8" s="27"/>
      <c r="N8" s="28"/>
    </row>
    <row r="9" spans="1:14" ht="13.5" customHeight="1">
      <c r="A9" s="3"/>
      <c r="B9" s="4"/>
      <c r="C9" s="5"/>
      <c r="D9" s="42"/>
      <c r="E9" s="6"/>
      <c r="F9" s="7"/>
      <c r="G9" s="7"/>
      <c r="H9" s="5"/>
      <c r="I9" s="8"/>
      <c r="J9" s="9"/>
      <c r="K9" s="27"/>
      <c r="L9" s="27"/>
      <c r="M9" s="27"/>
      <c r="N9" s="28"/>
    </row>
    <row r="10" spans="1:14" ht="13.5" customHeight="1">
      <c r="A10" s="10"/>
      <c r="B10" s="11"/>
      <c r="C10" s="12"/>
      <c r="D10" s="38"/>
      <c r="E10" s="13"/>
      <c r="F10" s="14"/>
      <c r="G10" s="14"/>
      <c r="H10" s="12"/>
      <c r="I10" s="8"/>
      <c r="J10" s="9"/>
      <c r="K10" s="27"/>
      <c r="L10" s="27"/>
      <c r="M10" s="27"/>
      <c r="N10" s="28"/>
    </row>
    <row r="11" spans="1:14" ht="13.5" customHeight="1">
      <c r="A11" s="3"/>
      <c r="B11" s="4"/>
      <c r="C11" s="5"/>
      <c r="D11" s="42"/>
      <c r="E11" s="6"/>
      <c r="F11" s="7"/>
      <c r="G11" s="7"/>
      <c r="H11" s="5"/>
      <c r="I11" s="8"/>
      <c r="J11" s="9"/>
      <c r="K11" s="27"/>
      <c r="L11" s="27"/>
      <c r="M11" s="27"/>
      <c r="N11" s="28"/>
    </row>
    <row r="12" spans="1:14" ht="13.5" customHeight="1">
      <c r="A12" s="10"/>
      <c r="B12" s="11"/>
      <c r="C12" s="12"/>
      <c r="D12" s="38"/>
      <c r="E12" s="13"/>
      <c r="F12" s="14"/>
      <c r="G12" s="14"/>
      <c r="H12" s="12"/>
      <c r="I12" s="8"/>
      <c r="J12" s="9"/>
      <c r="K12" s="27"/>
      <c r="L12" s="27"/>
      <c r="M12" s="27"/>
      <c r="N12" s="28"/>
    </row>
    <row r="13" spans="1:14" ht="13.5" customHeight="1">
      <c r="A13" s="3"/>
      <c r="B13" s="4"/>
      <c r="C13" s="5"/>
      <c r="D13" s="42"/>
      <c r="E13" s="6"/>
      <c r="F13" s="33"/>
      <c r="G13" s="7"/>
      <c r="H13" s="5"/>
      <c r="I13" s="8"/>
      <c r="J13" s="9"/>
      <c r="K13" s="27"/>
      <c r="L13" s="27"/>
      <c r="M13" s="27"/>
      <c r="N13" s="28"/>
    </row>
    <row r="14" spans="1:14" ht="13.5" customHeight="1">
      <c r="A14" s="10"/>
      <c r="B14" s="11"/>
      <c r="C14" s="12"/>
      <c r="D14" s="38"/>
      <c r="E14" s="13"/>
      <c r="F14" s="14"/>
      <c r="G14" s="14"/>
      <c r="H14" s="12"/>
      <c r="I14" s="8"/>
      <c r="J14" s="9"/>
      <c r="K14" s="27"/>
      <c r="L14" s="27"/>
      <c r="M14" s="27"/>
      <c r="N14" s="28"/>
    </row>
    <row r="15" spans="1:14" ht="13.5" customHeight="1">
      <c r="A15" s="3"/>
      <c r="B15" s="4"/>
      <c r="C15" s="5"/>
      <c r="D15" s="42"/>
      <c r="E15" s="6"/>
      <c r="F15" s="33"/>
      <c r="G15" s="7"/>
      <c r="H15" s="5"/>
      <c r="I15" s="8"/>
      <c r="J15" s="9"/>
      <c r="K15" s="27"/>
      <c r="L15" s="27"/>
      <c r="M15" s="27"/>
      <c r="N15" s="28"/>
    </row>
    <row r="16" spans="1:14" ht="13.5" customHeight="1">
      <c r="A16" s="10"/>
      <c r="B16" s="11"/>
      <c r="C16" s="12"/>
      <c r="D16" s="38"/>
      <c r="E16" s="13"/>
      <c r="F16" s="14"/>
      <c r="G16" s="14"/>
      <c r="H16" s="12"/>
      <c r="I16" s="8"/>
      <c r="J16" s="9"/>
      <c r="K16" s="27"/>
      <c r="L16" s="27"/>
      <c r="M16" s="27"/>
      <c r="N16" s="28"/>
    </row>
    <row r="17" spans="1:14" ht="13.5" customHeight="1">
      <c r="A17" s="3"/>
      <c r="B17" s="44"/>
      <c r="C17" s="5"/>
      <c r="D17" s="42"/>
      <c r="E17" s="6"/>
      <c r="F17" s="7"/>
      <c r="G17" s="7"/>
      <c r="H17" s="5"/>
      <c r="I17" s="8"/>
      <c r="J17" s="9"/>
      <c r="K17" s="27"/>
      <c r="L17" s="27"/>
      <c r="M17" s="27"/>
      <c r="N17" s="28"/>
    </row>
    <row r="18" spans="1:14" ht="13.5" customHeight="1">
      <c r="A18" s="10"/>
      <c r="B18" s="15" t="s">
        <v>21</v>
      </c>
      <c r="C18" s="12"/>
      <c r="D18" s="38"/>
      <c r="E18" s="13"/>
      <c r="F18" s="14"/>
      <c r="G18" s="14"/>
      <c r="H18" s="12"/>
      <c r="I18" s="8"/>
      <c r="J18" s="9"/>
      <c r="K18" s="27"/>
      <c r="L18" s="27"/>
      <c r="M18" s="27"/>
      <c r="N18" s="28"/>
    </row>
    <row r="19" spans="1:14" ht="13.5" customHeight="1">
      <c r="A19" s="3"/>
      <c r="B19" s="44"/>
      <c r="C19" s="5"/>
      <c r="D19" s="42"/>
      <c r="E19" s="6"/>
      <c r="F19" s="7"/>
      <c r="G19" s="7"/>
      <c r="H19" s="45"/>
      <c r="I19" s="8"/>
      <c r="J19" s="9"/>
      <c r="K19" s="27"/>
      <c r="L19" s="27"/>
      <c r="M19" s="27"/>
      <c r="N19" s="28"/>
    </row>
    <row r="20" spans="1:14" ht="13.5" customHeight="1">
      <c r="A20" s="10"/>
      <c r="B20" s="15" t="s">
        <v>10</v>
      </c>
      <c r="C20" s="12"/>
      <c r="D20" s="38">
        <v>1</v>
      </c>
      <c r="E20" s="13" t="s">
        <v>1</v>
      </c>
      <c r="F20" s="14"/>
      <c r="G20" s="14"/>
      <c r="H20" s="19"/>
      <c r="I20" s="8"/>
      <c r="J20" s="9"/>
      <c r="K20" s="27"/>
      <c r="L20" s="27"/>
      <c r="M20" s="27"/>
      <c r="N20" s="28"/>
    </row>
    <row r="21" spans="1:14" ht="13.5" customHeight="1">
      <c r="A21" s="3"/>
      <c r="B21" s="44"/>
      <c r="C21" s="5"/>
      <c r="D21" s="42"/>
      <c r="E21" s="6"/>
      <c r="F21" s="7"/>
      <c r="G21" s="7"/>
      <c r="H21" s="45"/>
      <c r="I21" s="8"/>
      <c r="J21" s="9"/>
      <c r="K21" s="27"/>
      <c r="L21" s="27"/>
      <c r="M21" s="27"/>
      <c r="N21" s="28"/>
    </row>
    <row r="22" spans="1:14" ht="13.5" customHeight="1">
      <c r="A22" s="10"/>
      <c r="B22" s="15" t="s">
        <v>28</v>
      </c>
      <c r="C22" s="12"/>
      <c r="D22" s="38">
        <v>1</v>
      </c>
      <c r="E22" s="13" t="s">
        <v>1</v>
      </c>
      <c r="F22" s="14"/>
      <c r="G22" s="40"/>
      <c r="H22" s="19"/>
      <c r="I22" s="8"/>
      <c r="J22" s="9"/>
      <c r="K22" s="27"/>
      <c r="L22" s="27"/>
      <c r="M22" s="27"/>
      <c r="N22" s="28"/>
    </row>
    <row r="23" spans="1:14" ht="13.5" customHeight="1">
      <c r="A23" s="3"/>
      <c r="B23" s="44"/>
      <c r="C23" s="5"/>
      <c r="D23" s="42"/>
      <c r="E23" s="6"/>
      <c r="F23" s="7"/>
      <c r="G23" s="7"/>
      <c r="H23" s="5"/>
      <c r="I23" s="8"/>
      <c r="J23" s="9"/>
      <c r="K23" s="27"/>
      <c r="L23" s="27"/>
      <c r="M23" s="27"/>
      <c r="N23" s="28"/>
    </row>
    <row r="24" spans="1:14" ht="13.5" customHeight="1">
      <c r="A24" s="10"/>
      <c r="B24" s="24" t="s">
        <v>11</v>
      </c>
      <c r="C24" s="12" t="s">
        <v>12</v>
      </c>
      <c r="D24" s="38"/>
      <c r="E24" s="13"/>
      <c r="F24" s="14"/>
      <c r="G24" s="14"/>
      <c r="H24" s="12"/>
      <c r="I24" s="8"/>
      <c r="J24" s="9"/>
      <c r="K24" s="27"/>
      <c r="L24" s="27"/>
      <c r="M24" s="27"/>
      <c r="N24" s="28"/>
    </row>
    <row r="25" spans="1:14" ht="13.5" customHeight="1">
      <c r="A25" s="3"/>
      <c r="B25" s="46"/>
      <c r="C25" s="5"/>
      <c r="D25" s="42"/>
      <c r="E25" s="6"/>
      <c r="F25" s="7"/>
      <c r="G25" s="7"/>
      <c r="H25" s="20"/>
      <c r="I25" s="8"/>
      <c r="J25" s="9"/>
      <c r="K25" s="27"/>
      <c r="L25" s="27"/>
      <c r="M25" s="27"/>
      <c r="N25" s="28"/>
    </row>
    <row r="26" spans="1:14" ht="13.5" customHeight="1">
      <c r="A26" s="10"/>
      <c r="B26" s="24" t="s">
        <v>13</v>
      </c>
      <c r="C26" s="12"/>
      <c r="D26" s="38">
        <v>1</v>
      </c>
      <c r="E26" s="13" t="s">
        <v>1</v>
      </c>
      <c r="F26" s="14"/>
      <c r="G26" s="14"/>
      <c r="H26" s="19"/>
      <c r="I26" s="8"/>
      <c r="J26" s="9"/>
      <c r="K26" s="27"/>
      <c r="L26" s="27"/>
      <c r="M26" s="27"/>
      <c r="N26" s="28"/>
    </row>
    <row r="27" spans="1:14" ht="13.5" customHeight="1">
      <c r="A27" s="3"/>
      <c r="B27" s="46"/>
      <c r="C27" s="5"/>
      <c r="D27" s="42"/>
      <c r="E27" s="6"/>
      <c r="F27" s="7"/>
      <c r="G27" s="7"/>
      <c r="H27" s="5"/>
      <c r="I27" s="8"/>
      <c r="J27" s="9"/>
      <c r="K27" s="27"/>
      <c r="L27" s="27"/>
      <c r="M27" s="27"/>
      <c r="N27" s="28"/>
    </row>
    <row r="28" spans="1:14" ht="13.5" customHeight="1">
      <c r="A28" s="10"/>
      <c r="B28" s="24" t="s">
        <v>11</v>
      </c>
      <c r="C28" s="12" t="s">
        <v>14</v>
      </c>
      <c r="D28" s="38"/>
      <c r="E28" s="13"/>
      <c r="F28" s="14"/>
      <c r="G28" s="14"/>
      <c r="H28" s="12"/>
      <c r="I28" s="8"/>
      <c r="J28" s="9"/>
      <c r="K28" s="27"/>
      <c r="L28" s="27"/>
      <c r="M28" s="27"/>
      <c r="N28" s="28"/>
    </row>
    <row r="29" spans="1:14" ht="13.5" customHeight="1">
      <c r="A29" s="3"/>
      <c r="B29" s="46"/>
      <c r="C29" s="5"/>
      <c r="D29" s="42"/>
      <c r="E29" s="6"/>
      <c r="F29" s="7"/>
      <c r="G29" s="7"/>
      <c r="H29" s="5"/>
      <c r="I29" s="8"/>
      <c r="J29" s="9"/>
      <c r="K29" s="27"/>
      <c r="L29" s="27"/>
      <c r="M29" s="27"/>
      <c r="N29" s="28"/>
    </row>
    <row r="30" spans="1:14" ht="13.5" customHeight="1">
      <c r="A30" s="10"/>
      <c r="B30" s="24" t="s">
        <v>16</v>
      </c>
      <c r="C30" s="12"/>
      <c r="D30" s="38">
        <v>1</v>
      </c>
      <c r="E30" s="13" t="s">
        <v>1</v>
      </c>
      <c r="F30" s="14"/>
      <c r="G30" s="14"/>
      <c r="H30" s="14"/>
      <c r="I30" s="8"/>
      <c r="J30" s="9"/>
      <c r="K30" s="27"/>
      <c r="L30" s="27"/>
      <c r="M30" s="27"/>
      <c r="N30" s="28"/>
    </row>
    <row r="31" spans="1:14" ht="13.5" customHeight="1">
      <c r="A31" s="3"/>
      <c r="B31" s="44"/>
      <c r="C31" s="5"/>
      <c r="D31" s="42"/>
      <c r="E31" s="6"/>
      <c r="F31" s="7"/>
      <c r="G31" s="7"/>
      <c r="H31" s="20"/>
      <c r="I31" s="8"/>
      <c r="J31" s="9"/>
      <c r="K31" s="27"/>
      <c r="L31" s="27"/>
      <c r="M31" s="27"/>
      <c r="N31" s="28"/>
    </row>
    <row r="32" spans="1:14" ht="13.5" customHeight="1">
      <c r="A32" s="10"/>
      <c r="B32" s="24" t="s">
        <v>15</v>
      </c>
      <c r="C32" s="47"/>
      <c r="D32" s="38">
        <v>1</v>
      </c>
      <c r="E32" s="13" t="s">
        <v>1</v>
      </c>
      <c r="F32" s="14"/>
      <c r="G32" s="14"/>
      <c r="H32" s="19"/>
      <c r="I32" s="8"/>
      <c r="J32" s="9"/>
      <c r="K32" s="27"/>
      <c r="L32" s="27"/>
      <c r="M32" s="27"/>
      <c r="N32" s="28"/>
    </row>
    <row r="33" spans="1:14" ht="13.5" customHeight="1">
      <c r="A33" s="3"/>
      <c r="B33" s="44"/>
      <c r="C33" s="5"/>
      <c r="D33" s="42"/>
      <c r="E33" s="6"/>
      <c r="F33" s="7"/>
      <c r="G33" s="7"/>
      <c r="H33" s="5"/>
      <c r="I33" s="8"/>
      <c r="J33" s="9"/>
      <c r="K33" s="27"/>
      <c r="L33" s="27"/>
      <c r="M33" s="27"/>
      <c r="N33" s="28"/>
    </row>
    <row r="34" spans="1:14" ht="13.5" customHeight="1">
      <c r="A34" s="10"/>
      <c r="B34" s="24" t="s">
        <v>9</v>
      </c>
      <c r="C34" s="12" t="s">
        <v>17</v>
      </c>
      <c r="D34" s="38"/>
      <c r="E34" s="13"/>
      <c r="F34" s="14"/>
      <c r="G34" s="14"/>
      <c r="H34" s="48" t="s">
        <v>20</v>
      </c>
      <c r="I34" s="8"/>
      <c r="J34" s="9"/>
      <c r="K34" s="27"/>
      <c r="L34" s="27"/>
      <c r="M34" s="27"/>
      <c r="N34" s="28"/>
    </row>
    <row r="35" spans="1:14" ht="13.5" customHeight="1">
      <c r="A35" s="3"/>
      <c r="B35" s="46"/>
      <c r="C35" s="49"/>
      <c r="D35" s="50"/>
      <c r="E35" s="51"/>
      <c r="F35" s="7"/>
      <c r="G35" s="7"/>
      <c r="H35" s="5"/>
      <c r="I35" s="8"/>
      <c r="J35" s="9"/>
      <c r="K35" s="27"/>
      <c r="L35" s="27"/>
      <c r="M35" s="27"/>
      <c r="N35" s="28"/>
    </row>
    <row r="36" spans="1:14" ht="13.5" customHeight="1">
      <c r="A36" s="10"/>
      <c r="B36" s="24" t="s">
        <v>18</v>
      </c>
      <c r="C36" s="52">
        <v>0.1</v>
      </c>
      <c r="D36" s="38">
        <v>1</v>
      </c>
      <c r="E36" s="13" t="s">
        <v>1</v>
      </c>
      <c r="F36" s="14"/>
      <c r="G36" s="14"/>
      <c r="H36" s="48"/>
      <c r="I36" s="8"/>
      <c r="J36" s="9"/>
      <c r="K36" s="27"/>
      <c r="L36" s="27"/>
      <c r="M36" s="27"/>
      <c r="N36" s="28"/>
    </row>
    <row r="37" spans="1:14" ht="13.5" customHeight="1">
      <c r="A37" s="3"/>
      <c r="B37" s="53"/>
      <c r="C37" s="54"/>
      <c r="D37" s="55"/>
      <c r="E37" s="51"/>
      <c r="F37" s="7"/>
      <c r="G37" s="7"/>
      <c r="H37" s="5"/>
      <c r="I37" s="8"/>
      <c r="J37" s="9"/>
      <c r="K37" s="27"/>
      <c r="L37" s="27"/>
      <c r="M37" s="27"/>
      <c r="N37" s="28"/>
    </row>
    <row r="38" spans="1:14" ht="13.5" customHeight="1">
      <c r="A38" s="10"/>
      <c r="B38" s="15" t="s">
        <v>19</v>
      </c>
      <c r="C38" s="12"/>
      <c r="D38" s="56"/>
      <c r="E38" s="13"/>
      <c r="F38" s="14"/>
      <c r="G38" s="14"/>
      <c r="H38" s="12"/>
      <c r="I38" s="8"/>
      <c r="J38" s="9"/>
      <c r="K38" s="27"/>
      <c r="L38" s="27"/>
      <c r="M38" s="27"/>
      <c r="N38" s="28"/>
    </row>
    <row r="39" spans="1:14" ht="13.5" customHeight="1">
      <c r="A39" s="3"/>
      <c r="B39" s="44"/>
      <c r="C39" s="5"/>
      <c r="D39" s="42"/>
      <c r="E39" s="6"/>
      <c r="F39" s="7"/>
      <c r="G39" s="7"/>
      <c r="H39" s="5"/>
      <c r="I39" s="8"/>
      <c r="J39" s="9"/>
      <c r="K39" s="27"/>
      <c r="L39" s="27"/>
      <c r="M39" s="27"/>
      <c r="N39" s="28"/>
    </row>
    <row r="40" spans="1:14" ht="13.5" customHeight="1">
      <c r="A40" s="10"/>
      <c r="B40" s="15"/>
      <c r="C40" s="12"/>
      <c r="D40" s="56"/>
      <c r="E40" s="13"/>
      <c r="F40" s="14"/>
      <c r="G40" s="14"/>
      <c r="H40" s="12"/>
      <c r="I40" s="8"/>
      <c r="J40" s="9"/>
      <c r="K40" s="27"/>
      <c r="L40" s="27"/>
      <c r="M40" s="27"/>
      <c r="N40" s="28"/>
    </row>
    <row r="41" spans="1:14" ht="14.25" customHeight="1">
      <c r="A41" s="3"/>
      <c r="B41" s="4"/>
      <c r="C41" s="5"/>
      <c r="D41" s="42"/>
      <c r="E41" s="6"/>
      <c r="F41" s="7"/>
      <c r="G41" s="7"/>
      <c r="H41" s="5"/>
      <c r="I41" s="8"/>
      <c r="J41" s="9"/>
    </row>
    <row r="42" spans="1:14" ht="14.25" customHeight="1">
      <c r="A42" s="10"/>
      <c r="B42" s="11"/>
      <c r="C42" s="12"/>
      <c r="D42" s="56"/>
      <c r="E42" s="13"/>
      <c r="F42" s="14"/>
      <c r="G42" s="14"/>
      <c r="H42" s="12"/>
      <c r="I42" s="8"/>
      <c r="J42" s="9"/>
    </row>
    <row r="43" spans="1:14" ht="14.25" customHeight="1">
      <c r="A43" s="3"/>
      <c r="B43" s="4"/>
      <c r="C43" s="5"/>
      <c r="D43" s="42"/>
      <c r="E43" s="6"/>
      <c r="F43" s="7"/>
      <c r="G43" s="7"/>
      <c r="H43" s="5"/>
      <c r="I43" s="8"/>
      <c r="J43" s="9"/>
    </row>
    <row r="44" spans="1:14" ht="14.25" customHeight="1">
      <c r="A44" s="10"/>
      <c r="B44" s="11"/>
      <c r="C44" s="12"/>
      <c r="D44" s="56"/>
      <c r="E44" s="13"/>
      <c r="F44" s="14"/>
      <c r="G44" s="14"/>
      <c r="H44" s="12"/>
      <c r="I44" s="8"/>
      <c r="J44" s="9"/>
    </row>
    <row r="45" spans="1:14" ht="14.25" customHeight="1">
      <c r="A45" s="3"/>
      <c r="B45" s="4"/>
      <c r="C45" s="5"/>
      <c r="D45" s="42"/>
      <c r="E45" s="6"/>
      <c r="F45" s="7"/>
      <c r="G45" s="7"/>
      <c r="H45" s="5"/>
      <c r="I45" s="8"/>
      <c r="J45" s="9"/>
    </row>
    <row r="46" spans="1:14" ht="14.25" customHeight="1">
      <c r="A46" s="10"/>
      <c r="B46" s="11"/>
      <c r="C46" s="12"/>
      <c r="D46" s="56"/>
      <c r="E46" s="13"/>
      <c r="F46" s="14"/>
      <c r="G46" s="14"/>
      <c r="H46" s="12"/>
      <c r="I46" s="8"/>
      <c r="J46" s="9"/>
    </row>
    <row r="47" spans="1:14" ht="14.25" customHeight="1">
      <c r="A47" s="3"/>
      <c r="B47" s="4"/>
      <c r="C47" s="5"/>
      <c r="D47" s="42"/>
      <c r="E47" s="6"/>
      <c r="F47" s="7"/>
      <c r="G47" s="7"/>
      <c r="H47" s="5"/>
      <c r="I47" s="8"/>
      <c r="J47" s="9"/>
    </row>
    <row r="48" spans="1:14" ht="14.25" customHeight="1">
      <c r="A48" s="10"/>
      <c r="B48" s="11"/>
      <c r="C48" s="12"/>
      <c r="D48" s="56"/>
      <c r="E48" s="13"/>
      <c r="F48" s="14"/>
      <c r="G48" s="14"/>
      <c r="H48" s="12"/>
      <c r="I48" s="8"/>
      <c r="J48" s="9"/>
    </row>
    <row r="49" spans="1:10" ht="14.25" customHeight="1">
      <c r="A49" s="3"/>
      <c r="B49" s="4"/>
      <c r="C49" s="5"/>
      <c r="D49" s="42"/>
      <c r="E49" s="6"/>
      <c r="F49" s="7"/>
      <c r="G49" s="7"/>
      <c r="H49" s="5"/>
      <c r="I49" s="8"/>
      <c r="J49" s="9"/>
    </row>
    <row r="50" spans="1:10" ht="14.25" customHeight="1">
      <c r="A50" s="10"/>
      <c r="B50" s="11"/>
      <c r="C50" s="12"/>
      <c r="D50" s="56"/>
      <c r="E50" s="13"/>
      <c r="F50" s="14"/>
      <c r="G50" s="14"/>
      <c r="H50" s="12"/>
      <c r="I50" s="8"/>
      <c r="J50" s="9"/>
    </row>
    <row r="51" spans="1:10" ht="14.25" customHeight="1">
      <c r="A51" s="3"/>
      <c r="B51" s="4"/>
      <c r="C51" s="5"/>
      <c r="D51" s="42"/>
      <c r="E51" s="6"/>
      <c r="F51" s="7"/>
      <c r="G51" s="7"/>
      <c r="H51" s="5"/>
      <c r="I51" s="8"/>
      <c r="J51" s="9"/>
    </row>
    <row r="52" spans="1:10" ht="14.25" customHeight="1">
      <c r="A52" s="10"/>
      <c r="B52" s="11"/>
      <c r="C52" s="12"/>
      <c r="D52" s="56"/>
      <c r="E52" s="13"/>
      <c r="F52" s="14"/>
      <c r="G52" s="14"/>
      <c r="H52" s="12"/>
      <c r="I52" s="8"/>
      <c r="J52" s="9"/>
    </row>
    <row r="53" spans="1:10" ht="14.25" customHeight="1">
      <c r="A53" s="3"/>
      <c r="B53" s="4"/>
      <c r="C53" s="5"/>
      <c r="D53" s="42"/>
      <c r="E53" s="6"/>
      <c r="F53" s="7"/>
      <c r="G53" s="7"/>
      <c r="H53" s="5"/>
      <c r="I53" s="8"/>
      <c r="J53" s="9"/>
    </row>
    <row r="54" spans="1:10" ht="14.25" customHeight="1">
      <c r="A54" s="10"/>
      <c r="B54" s="11"/>
      <c r="C54" s="12"/>
      <c r="D54" s="56"/>
      <c r="E54" s="13"/>
      <c r="F54" s="14"/>
      <c r="G54" s="14"/>
      <c r="H54" s="12"/>
      <c r="I54" s="8"/>
      <c r="J54" s="9"/>
    </row>
    <row r="55" spans="1:10" ht="14.25" customHeight="1">
      <c r="A55" s="3"/>
      <c r="B55" s="26"/>
      <c r="C55" s="54"/>
      <c r="D55" s="55"/>
      <c r="E55" s="6"/>
      <c r="F55" s="57"/>
      <c r="G55" s="57"/>
      <c r="H55" s="5"/>
      <c r="I55" s="8"/>
      <c r="J55" s="9"/>
    </row>
    <row r="56" spans="1:10" ht="14.25" customHeight="1">
      <c r="A56" s="10"/>
      <c r="B56" s="11"/>
      <c r="C56" s="12"/>
      <c r="D56" s="56"/>
      <c r="E56" s="13"/>
      <c r="F56" s="14"/>
      <c r="G56" s="14"/>
      <c r="H56" s="12"/>
      <c r="I56" s="8"/>
      <c r="J56" s="9"/>
    </row>
    <row r="57" spans="1:10" ht="14.25" customHeight="1">
      <c r="A57" s="3"/>
      <c r="B57" s="4"/>
      <c r="C57" s="5"/>
      <c r="D57" s="42"/>
      <c r="E57" s="6"/>
      <c r="F57" s="7"/>
      <c r="G57" s="7"/>
      <c r="H57" s="5"/>
      <c r="I57" s="8"/>
      <c r="J57" s="9"/>
    </row>
    <row r="58" spans="1:10" ht="14.25" customHeight="1">
      <c r="A58" s="10"/>
      <c r="B58" s="11"/>
      <c r="C58" s="12"/>
      <c r="D58" s="56"/>
      <c r="E58" s="13"/>
      <c r="F58" s="14"/>
      <c r="G58" s="14"/>
      <c r="H58" s="12"/>
      <c r="I58" s="8"/>
      <c r="J58" s="9"/>
    </row>
    <row r="59" spans="1:10" ht="14.25" customHeight="1">
      <c r="A59" s="3"/>
      <c r="B59" s="4"/>
      <c r="C59" s="5"/>
      <c r="D59" s="42"/>
      <c r="E59" s="6"/>
      <c r="F59" s="7"/>
      <c r="G59" s="7"/>
      <c r="H59" s="5"/>
      <c r="I59" s="8"/>
      <c r="J59" s="9"/>
    </row>
    <row r="60" spans="1:10" ht="14.25" customHeight="1">
      <c r="A60" s="10"/>
      <c r="B60" s="11"/>
      <c r="C60" s="12"/>
      <c r="D60" s="56"/>
      <c r="E60" s="13"/>
      <c r="F60" s="14"/>
      <c r="G60" s="14"/>
      <c r="H60" s="12"/>
      <c r="I60" s="8"/>
      <c r="J60" s="9"/>
    </row>
    <row r="61" spans="1:10" ht="14.25" customHeight="1">
      <c r="A61" s="3"/>
      <c r="B61" s="4"/>
      <c r="C61" s="5"/>
      <c r="D61" s="42"/>
      <c r="E61" s="6"/>
      <c r="F61" s="7"/>
      <c r="G61" s="7"/>
      <c r="H61" s="5"/>
      <c r="I61" s="8"/>
      <c r="J61" s="9"/>
    </row>
    <row r="62" spans="1:10" ht="14.25" customHeight="1">
      <c r="A62" s="10"/>
      <c r="B62" s="11"/>
      <c r="C62" s="12"/>
      <c r="D62" s="56"/>
      <c r="E62" s="13"/>
      <c r="F62" s="14"/>
      <c r="G62" s="14"/>
      <c r="H62" s="12"/>
      <c r="I62" s="8"/>
      <c r="J62" s="9"/>
    </row>
    <row r="63" spans="1:10" ht="14.25" customHeight="1">
      <c r="A63" s="3"/>
      <c r="B63" s="26"/>
      <c r="C63" s="54"/>
      <c r="D63" s="55"/>
      <c r="E63" s="51"/>
      <c r="F63" s="57">
        <f t="shared" ref="F63:F74" si="0">IF(INT(I63*J63)&lt;100,ROUNDDOWN(INT(I63*J63),0),IF(INT(I63*J63)&lt;10000,ROUNDDOWN(INT(I63*J63),-1),IF(INT(I63*J63)&lt;100000,ROUNDDOWN(INT(I63*J63),-2),ROUNDDOWN(INT(I63*J63),-3))))</f>
        <v>0</v>
      </c>
      <c r="G63" s="57">
        <f t="shared" ref="G63:G74" si="1">ROUNDDOWN((D63*F63),0)</f>
        <v>0</v>
      </c>
      <c r="H63" s="54"/>
      <c r="I63" s="8"/>
      <c r="J63" s="9">
        <f t="shared" ref="J63:J279" si="2">$J$2</f>
        <v>0</v>
      </c>
    </row>
    <row r="64" spans="1:10" ht="14.25" customHeight="1">
      <c r="A64" s="10"/>
      <c r="B64" s="11"/>
      <c r="C64" s="12"/>
      <c r="D64" s="56"/>
      <c r="E64" s="13"/>
      <c r="F64" s="14">
        <f t="shared" si="0"/>
        <v>0</v>
      </c>
      <c r="G64" s="14">
        <f t="shared" si="1"/>
        <v>0</v>
      </c>
      <c r="H64" s="12"/>
      <c r="I64" s="8"/>
      <c r="J64" s="9">
        <f t="shared" si="2"/>
        <v>0</v>
      </c>
    </row>
    <row r="65" spans="1:10" ht="14.25" customHeight="1">
      <c r="A65" s="3"/>
      <c r="B65" s="4"/>
      <c r="C65" s="5"/>
      <c r="D65" s="42"/>
      <c r="E65" s="6"/>
      <c r="F65" s="7">
        <f t="shared" si="0"/>
        <v>0</v>
      </c>
      <c r="G65" s="7">
        <f t="shared" si="1"/>
        <v>0</v>
      </c>
      <c r="H65" s="5"/>
      <c r="I65" s="8"/>
      <c r="J65" s="9">
        <f t="shared" si="2"/>
        <v>0</v>
      </c>
    </row>
    <row r="66" spans="1:10" ht="14.25" customHeight="1">
      <c r="A66" s="10"/>
      <c r="B66" s="11"/>
      <c r="C66" s="12"/>
      <c r="D66" s="56"/>
      <c r="E66" s="13"/>
      <c r="F66" s="14">
        <f t="shared" si="0"/>
        <v>0</v>
      </c>
      <c r="G66" s="14">
        <f t="shared" si="1"/>
        <v>0</v>
      </c>
      <c r="H66" s="12"/>
      <c r="I66" s="8"/>
      <c r="J66" s="9">
        <f t="shared" si="2"/>
        <v>0</v>
      </c>
    </row>
    <row r="67" spans="1:10" ht="14.25" customHeight="1">
      <c r="A67" s="3"/>
      <c r="B67" s="4"/>
      <c r="C67" s="5"/>
      <c r="D67" s="42"/>
      <c r="E67" s="6"/>
      <c r="F67" s="7">
        <f t="shared" si="0"/>
        <v>0</v>
      </c>
      <c r="G67" s="7">
        <f t="shared" si="1"/>
        <v>0</v>
      </c>
      <c r="H67" s="5"/>
      <c r="I67" s="8"/>
      <c r="J67" s="9">
        <f t="shared" si="2"/>
        <v>0</v>
      </c>
    </row>
    <row r="68" spans="1:10" ht="14.25" customHeight="1">
      <c r="A68" s="10"/>
      <c r="B68" s="11"/>
      <c r="C68" s="12"/>
      <c r="D68" s="56"/>
      <c r="E68" s="13"/>
      <c r="F68" s="14">
        <f t="shared" si="0"/>
        <v>0</v>
      </c>
      <c r="G68" s="14">
        <f t="shared" si="1"/>
        <v>0</v>
      </c>
      <c r="H68" s="12"/>
      <c r="I68" s="8"/>
      <c r="J68" s="9">
        <f t="shared" si="2"/>
        <v>0</v>
      </c>
    </row>
    <row r="69" spans="1:10" ht="14.25" customHeight="1">
      <c r="A69" s="3"/>
      <c r="B69" s="4"/>
      <c r="C69" s="5"/>
      <c r="D69" s="42"/>
      <c r="E69" s="6"/>
      <c r="F69" s="7">
        <f t="shared" si="0"/>
        <v>0</v>
      </c>
      <c r="G69" s="7">
        <f t="shared" si="1"/>
        <v>0</v>
      </c>
      <c r="H69" s="5"/>
      <c r="I69" s="8"/>
      <c r="J69" s="9">
        <f t="shared" si="2"/>
        <v>0</v>
      </c>
    </row>
    <row r="70" spans="1:10" ht="14.25" customHeight="1">
      <c r="A70" s="10"/>
      <c r="B70" s="11"/>
      <c r="C70" s="12"/>
      <c r="D70" s="56"/>
      <c r="E70" s="13"/>
      <c r="F70" s="14">
        <f t="shared" si="0"/>
        <v>0</v>
      </c>
      <c r="G70" s="14">
        <f t="shared" si="1"/>
        <v>0</v>
      </c>
      <c r="H70" s="12"/>
      <c r="I70" s="8"/>
      <c r="J70" s="9">
        <f t="shared" si="2"/>
        <v>0</v>
      </c>
    </row>
    <row r="71" spans="1:10" ht="14.25" customHeight="1">
      <c r="A71" s="3"/>
      <c r="B71" s="4"/>
      <c r="C71" s="5"/>
      <c r="D71" s="42"/>
      <c r="E71" s="6"/>
      <c r="F71" s="7">
        <f t="shared" si="0"/>
        <v>0</v>
      </c>
      <c r="G71" s="7">
        <f t="shared" si="1"/>
        <v>0</v>
      </c>
      <c r="H71" s="5"/>
      <c r="I71" s="8"/>
      <c r="J71" s="9">
        <f t="shared" si="2"/>
        <v>0</v>
      </c>
    </row>
    <row r="72" spans="1:10" ht="14.25" customHeight="1">
      <c r="A72" s="10"/>
      <c r="B72" s="11"/>
      <c r="C72" s="12"/>
      <c r="D72" s="56"/>
      <c r="E72" s="13"/>
      <c r="F72" s="14">
        <f t="shared" si="0"/>
        <v>0</v>
      </c>
      <c r="G72" s="14">
        <f t="shared" si="1"/>
        <v>0</v>
      </c>
      <c r="H72" s="12"/>
      <c r="I72" s="8"/>
      <c r="J72" s="9">
        <f t="shared" si="2"/>
        <v>0</v>
      </c>
    </row>
    <row r="73" spans="1:10" ht="14.25" customHeight="1">
      <c r="A73" s="3"/>
      <c r="B73" s="4"/>
      <c r="C73" s="5"/>
      <c r="D73" s="42"/>
      <c r="E73" s="6"/>
      <c r="F73" s="7">
        <f t="shared" si="0"/>
        <v>0</v>
      </c>
      <c r="G73" s="7">
        <f t="shared" si="1"/>
        <v>0</v>
      </c>
      <c r="H73" s="5"/>
      <c r="I73" s="8"/>
      <c r="J73" s="9">
        <f t="shared" si="2"/>
        <v>0</v>
      </c>
    </row>
    <row r="74" spans="1:10" ht="14.25" customHeight="1">
      <c r="A74" s="10"/>
      <c r="B74" s="11"/>
      <c r="C74" s="12"/>
      <c r="D74" s="56"/>
      <c r="E74" s="13"/>
      <c r="F74" s="14">
        <f t="shared" si="0"/>
        <v>0</v>
      </c>
      <c r="G74" s="14">
        <f t="shared" si="1"/>
        <v>0</v>
      </c>
      <c r="H74" s="12"/>
      <c r="I74" s="8"/>
      <c r="J74" s="9">
        <f t="shared" si="2"/>
        <v>0</v>
      </c>
    </row>
    <row r="75" spans="1:10" ht="14.25" customHeight="1">
      <c r="A75" s="3"/>
      <c r="B75" s="4"/>
      <c r="C75" s="5"/>
      <c r="D75" s="42"/>
      <c r="E75" s="6"/>
      <c r="F75" s="7">
        <f>IF(INT(I75*J75)&lt;100,ROUNDDOWN(INT(I75*J75),0),IF(INT(I75*J75)&lt;10000,ROUNDDOWN(INT(I75*J75),-1),IF(INT(I75*J75)&lt;100000,ROUNDDOWN(INT(I75*J75),-2),ROUNDDOWN(INT(I75*J75),-3))))</f>
        <v>0</v>
      </c>
      <c r="G75" s="7">
        <f>ROUNDDOWN((D75*F75),0)</f>
        <v>0</v>
      </c>
      <c r="H75" s="5"/>
      <c r="I75" s="8"/>
      <c r="J75" s="9">
        <f t="shared" si="2"/>
        <v>0</v>
      </c>
    </row>
    <row r="76" spans="1:10" ht="14.25" customHeight="1">
      <c r="A76" s="10"/>
      <c r="B76" s="11"/>
      <c r="C76" s="12"/>
      <c r="D76" s="56"/>
      <c r="E76" s="13"/>
      <c r="F76" s="14">
        <f>IF(INT(I76*J76)&lt;100,ROUNDDOWN(INT(I76*J76),0),IF(INT(I76*J76)&lt;10000,ROUNDDOWN(INT(I76*J76),-1),IF(INT(I76*J76)&lt;100000,ROUNDDOWN(INT(I76*J76),-2),ROUNDDOWN(INT(I76*J76),-3))))</f>
        <v>0</v>
      </c>
      <c r="G76" s="14">
        <f>ROUNDDOWN((D76*F76),0)</f>
        <v>0</v>
      </c>
      <c r="H76" s="12"/>
      <c r="I76" s="8"/>
      <c r="J76" s="9">
        <f t="shared" si="2"/>
        <v>0</v>
      </c>
    </row>
    <row r="77" spans="1:10" ht="14.25" customHeight="1">
      <c r="A77" s="3"/>
      <c r="B77" s="4"/>
      <c r="C77" s="5"/>
      <c r="D77" s="42"/>
      <c r="E77" s="6"/>
      <c r="F77" s="7"/>
      <c r="G77" s="7"/>
      <c r="H77" s="5"/>
      <c r="I77" s="8"/>
      <c r="J77" s="9">
        <f t="shared" si="2"/>
        <v>0</v>
      </c>
    </row>
    <row r="78" spans="1:10" ht="14.25" customHeight="1">
      <c r="A78" s="10"/>
      <c r="B78" s="11"/>
      <c r="C78" s="12"/>
      <c r="D78" s="56"/>
      <c r="E78" s="13"/>
      <c r="F78" s="14"/>
      <c r="G78" s="14"/>
      <c r="H78" s="12"/>
      <c r="I78" s="8"/>
      <c r="J78" s="9">
        <f t="shared" si="2"/>
        <v>0</v>
      </c>
    </row>
    <row r="79" spans="1:10" ht="14.25" customHeight="1">
      <c r="A79" s="3"/>
      <c r="B79" s="4"/>
      <c r="C79" s="5"/>
      <c r="D79" s="42"/>
      <c r="E79" s="6"/>
      <c r="F79" s="7"/>
      <c r="G79" s="7"/>
      <c r="H79" s="5"/>
      <c r="I79" s="8"/>
      <c r="J79" s="9">
        <f t="shared" si="2"/>
        <v>0</v>
      </c>
    </row>
    <row r="80" spans="1:10" ht="14.25" customHeight="1">
      <c r="A80" s="10"/>
      <c r="B80" s="11"/>
      <c r="C80" s="12"/>
      <c r="D80" s="56"/>
      <c r="E80" s="13"/>
      <c r="F80" s="14"/>
      <c r="G80" s="14"/>
      <c r="H80" s="12"/>
      <c r="I80" s="8"/>
      <c r="J80" s="9">
        <f t="shared" si="2"/>
        <v>0</v>
      </c>
    </row>
    <row r="81" spans="1:10" ht="14.25" customHeight="1">
      <c r="A81" s="3"/>
      <c r="B81" s="4"/>
      <c r="C81" s="5"/>
      <c r="D81" s="42"/>
      <c r="E81" s="6"/>
      <c r="F81" s="7"/>
      <c r="G81" s="7"/>
      <c r="H81" s="5"/>
      <c r="I81" s="8"/>
      <c r="J81" s="9">
        <f t="shared" si="2"/>
        <v>0</v>
      </c>
    </row>
    <row r="82" spans="1:10" ht="14.25" customHeight="1">
      <c r="A82" s="10"/>
      <c r="B82" s="11"/>
      <c r="C82" s="12"/>
      <c r="D82" s="56"/>
      <c r="E82" s="13"/>
      <c r="F82" s="14"/>
      <c r="G82" s="14"/>
      <c r="H82" s="12"/>
      <c r="I82" s="8"/>
      <c r="J82" s="9">
        <f t="shared" si="2"/>
        <v>0</v>
      </c>
    </row>
    <row r="83" spans="1:10" ht="14.25" customHeight="1">
      <c r="A83" s="3"/>
      <c r="B83" s="4"/>
      <c r="C83" s="5"/>
      <c r="D83" s="42"/>
      <c r="E83" s="6"/>
      <c r="F83" s="7"/>
      <c r="G83" s="7"/>
      <c r="H83" s="5"/>
      <c r="I83" s="8"/>
      <c r="J83" s="9">
        <f t="shared" si="2"/>
        <v>0</v>
      </c>
    </row>
    <row r="84" spans="1:10" ht="14.25" customHeight="1">
      <c r="A84" s="10"/>
      <c r="B84" s="11"/>
      <c r="C84" s="12"/>
      <c r="D84" s="56"/>
      <c r="E84" s="13"/>
      <c r="F84" s="14"/>
      <c r="G84" s="14"/>
      <c r="H84" s="12"/>
      <c r="I84" s="8"/>
      <c r="J84" s="9">
        <f t="shared" si="2"/>
        <v>0</v>
      </c>
    </row>
    <row r="85" spans="1:10" ht="14.25" customHeight="1">
      <c r="A85" s="3"/>
      <c r="B85" s="4"/>
      <c r="C85" s="5"/>
      <c r="D85" s="42"/>
      <c r="E85" s="6"/>
      <c r="F85" s="7"/>
      <c r="G85" s="7"/>
      <c r="H85" s="5"/>
      <c r="I85" s="8"/>
      <c r="J85" s="9">
        <f t="shared" si="2"/>
        <v>0</v>
      </c>
    </row>
    <row r="86" spans="1:10" ht="14.25" customHeight="1">
      <c r="A86" s="10"/>
      <c r="B86" s="11"/>
      <c r="C86" s="12"/>
      <c r="D86" s="56"/>
      <c r="E86" s="13"/>
      <c r="F86" s="14"/>
      <c r="G86" s="14"/>
      <c r="H86" s="12"/>
      <c r="I86" s="8"/>
      <c r="J86" s="9">
        <f t="shared" si="2"/>
        <v>0</v>
      </c>
    </row>
    <row r="87" spans="1:10" ht="14.25" customHeight="1">
      <c r="A87" s="3"/>
      <c r="B87" s="4"/>
      <c r="C87" s="5"/>
      <c r="D87" s="42"/>
      <c r="E87" s="6"/>
      <c r="F87" s="7"/>
      <c r="G87" s="7"/>
      <c r="H87" s="5"/>
      <c r="I87" s="8"/>
      <c r="J87" s="9">
        <f t="shared" si="2"/>
        <v>0</v>
      </c>
    </row>
    <row r="88" spans="1:10" ht="14.25" customHeight="1">
      <c r="A88" s="10"/>
      <c r="B88" s="11"/>
      <c r="C88" s="12"/>
      <c r="D88" s="56"/>
      <c r="E88" s="13"/>
      <c r="F88" s="14"/>
      <c r="G88" s="14"/>
      <c r="H88" s="12"/>
      <c r="I88" s="8"/>
      <c r="J88" s="9">
        <f t="shared" si="2"/>
        <v>0</v>
      </c>
    </row>
    <row r="89" spans="1:10" ht="14.25" customHeight="1">
      <c r="A89" s="3"/>
      <c r="B89" s="4"/>
      <c r="C89" s="5"/>
      <c r="D89" s="42"/>
      <c r="E89" s="6"/>
      <c r="F89" s="7"/>
      <c r="G89" s="7"/>
      <c r="H89" s="5"/>
      <c r="I89" s="8"/>
      <c r="J89" s="9">
        <f t="shared" si="2"/>
        <v>0</v>
      </c>
    </row>
    <row r="90" spans="1:10" ht="14.25" customHeight="1">
      <c r="A90" s="10"/>
      <c r="B90" s="11"/>
      <c r="C90" s="12"/>
      <c r="D90" s="56"/>
      <c r="E90" s="13"/>
      <c r="F90" s="14"/>
      <c r="G90" s="14"/>
      <c r="H90" s="12"/>
      <c r="I90" s="8"/>
      <c r="J90" s="9">
        <f t="shared" si="2"/>
        <v>0</v>
      </c>
    </row>
    <row r="91" spans="1:10" ht="14.25" customHeight="1">
      <c r="A91" s="3"/>
      <c r="B91" s="4"/>
      <c r="C91" s="5"/>
      <c r="D91" s="42"/>
      <c r="E91" s="6"/>
      <c r="F91" s="57"/>
      <c r="G91" s="57"/>
      <c r="H91" s="5"/>
      <c r="I91" s="8"/>
      <c r="J91" s="9">
        <f t="shared" si="2"/>
        <v>0</v>
      </c>
    </row>
    <row r="92" spans="1:10" ht="14.25" customHeight="1">
      <c r="A92" s="10"/>
      <c r="B92" s="11"/>
      <c r="C92" s="12"/>
      <c r="D92" s="56"/>
      <c r="E92" s="13"/>
      <c r="F92" s="14"/>
      <c r="G92" s="14"/>
      <c r="H92" s="12"/>
      <c r="I92" s="8"/>
      <c r="J92" s="9">
        <f t="shared" si="2"/>
        <v>0</v>
      </c>
    </row>
    <row r="93" spans="1:10" ht="14.25" customHeight="1">
      <c r="A93" s="3"/>
      <c r="B93" s="4"/>
      <c r="C93" s="5"/>
      <c r="D93" s="42"/>
      <c r="E93" s="6"/>
      <c r="F93" s="7"/>
      <c r="G93" s="7"/>
      <c r="H93" s="5"/>
      <c r="I93" s="8"/>
      <c r="J93" s="9">
        <f t="shared" si="2"/>
        <v>0</v>
      </c>
    </row>
    <row r="94" spans="1:10" ht="14.25" customHeight="1">
      <c r="A94" s="10"/>
      <c r="B94" s="11"/>
      <c r="C94" s="12"/>
      <c r="D94" s="56"/>
      <c r="E94" s="13"/>
      <c r="F94" s="14"/>
      <c r="G94" s="14"/>
      <c r="H94" s="12"/>
      <c r="I94" s="8"/>
      <c r="J94" s="9">
        <f t="shared" si="2"/>
        <v>0</v>
      </c>
    </row>
    <row r="95" spans="1:10" ht="14.25" customHeight="1">
      <c r="A95" s="3"/>
      <c r="B95" s="4"/>
      <c r="C95" s="5"/>
      <c r="D95" s="42"/>
      <c r="E95" s="6"/>
      <c r="F95" s="7"/>
      <c r="G95" s="7"/>
      <c r="H95" s="5"/>
      <c r="I95" s="8"/>
      <c r="J95" s="9">
        <f t="shared" si="2"/>
        <v>0</v>
      </c>
    </row>
    <row r="96" spans="1:10" ht="14.25" customHeight="1">
      <c r="A96" s="10"/>
      <c r="B96" s="11"/>
      <c r="C96" s="12"/>
      <c r="D96" s="56"/>
      <c r="E96" s="13"/>
      <c r="F96" s="14"/>
      <c r="G96" s="14"/>
      <c r="H96" s="12"/>
      <c r="I96" s="8"/>
      <c r="J96" s="9">
        <f t="shared" si="2"/>
        <v>0</v>
      </c>
    </row>
    <row r="97" spans="1:10" ht="14.25" customHeight="1">
      <c r="A97" s="3"/>
      <c r="B97" s="4"/>
      <c r="C97" s="5"/>
      <c r="D97" s="42"/>
      <c r="E97" s="6"/>
      <c r="F97" s="7"/>
      <c r="G97" s="7"/>
      <c r="H97" s="5"/>
      <c r="I97" s="8"/>
      <c r="J97" s="9">
        <f t="shared" si="2"/>
        <v>0</v>
      </c>
    </row>
    <row r="98" spans="1:10" ht="14.25" customHeight="1">
      <c r="A98" s="10"/>
      <c r="B98" s="11"/>
      <c r="C98" s="12"/>
      <c r="D98" s="56"/>
      <c r="E98" s="13"/>
      <c r="F98" s="14"/>
      <c r="G98" s="14"/>
      <c r="H98" s="12"/>
      <c r="I98" s="8"/>
      <c r="J98" s="9">
        <f t="shared" si="2"/>
        <v>0</v>
      </c>
    </row>
    <row r="99" spans="1:10" ht="14.25" customHeight="1">
      <c r="A99" s="3"/>
      <c r="B99" s="4"/>
      <c r="C99" s="5"/>
      <c r="D99" s="42"/>
      <c r="E99" s="6"/>
      <c r="F99" s="7"/>
      <c r="G99" s="7"/>
      <c r="H99" s="5"/>
      <c r="I99" s="8"/>
      <c r="J99" s="9">
        <f t="shared" si="2"/>
        <v>0</v>
      </c>
    </row>
    <row r="100" spans="1:10" ht="14.25" customHeight="1">
      <c r="A100" s="10"/>
      <c r="B100" s="11"/>
      <c r="C100" s="12"/>
      <c r="D100" s="56"/>
      <c r="E100" s="13"/>
      <c r="F100" s="14"/>
      <c r="G100" s="14"/>
      <c r="H100" s="12"/>
      <c r="I100" s="8"/>
      <c r="J100" s="9">
        <f t="shared" si="2"/>
        <v>0</v>
      </c>
    </row>
    <row r="101" spans="1:10" ht="14.25" customHeight="1">
      <c r="A101" s="3"/>
      <c r="B101" s="4"/>
      <c r="C101" s="5"/>
      <c r="D101" s="42"/>
      <c r="E101" s="6"/>
      <c r="F101" s="7"/>
      <c r="G101" s="7"/>
      <c r="H101" s="5"/>
      <c r="I101" s="8"/>
      <c r="J101" s="9">
        <f t="shared" si="2"/>
        <v>0</v>
      </c>
    </row>
    <row r="102" spans="1:10" ht="14.25" customHeight="1">
      <c r="A102" s="10"/>
      <c r="B102" s="11"/>
      <c r="C102" s="12"/>
      <c r="D102" s="56"/>
      <c r="E102" s="13"/>
      <c r="F102" s="14"/>
      <c r="G102" s="14"/>
      <c r="H102" s="12"/>
      <c r="I102" s="8"/>
      <c r="J102" s="9">
        <f t="shared" si="2"/>
        <v>0</v>
      </c>
    </row>
    <row r="103" spans="1:10" ht="14.25" customHeight="1">
      <c r="A103" s="3"/>
      <c r="B103" s="4"/>
      <c r="C103" s="5"/>
      <c r="D103" s="42"/>
      <c r="E103" s="6"/>
      <c r="F103" s="7"/>
      <c r="G103" s="7"/>
      <c r="H103" s="5"/>
      <c r="I103" s="8"/>
      <c r="J103" s="9">
        <f t="shared" si="2"/>
        <v>0</v>
      </c>
    </row>
    <row r="104" spans="1:10" ht="14.25" customHeight="1">
      <c r="A104" s="10"/>
      <c r="B104" s="11"/>
      <c r="C104" s="12"/>
      <c r="D104" s="56"/>
      <c r="E104" s="13"/>
      <c r="F104" s="14"/>
      <c r="G104" s="14"/>
      <c r="H104" s="12"/>
      <c r="I104" s="8"/>
      <c r="J104" s="9">
        <f t="shared" si="2"/>
        <v>0</v>
      </c>
    </row>
    <row r="105" spans="1:10" ht="14.25" customHeight="1">
      <c r="A105" s="3"/>
      <c r="B105" s="4"/>
      <c r="C105" s="5"/>
      <c r="D105" s="42"/>
      <c r="E105" s="6"/>
      <c r="F105" s="7"/>
      <c r="G105" s="7"/>
      <c r="H105" s="5"/>
      <c r="I105" s="8"/>
      <c r="J105" s="9">
        <f t="shared" si="2"/>
        <v>0</v>
      </c>
    </row>
    <row r="106" spans="1:10" ht="14.25" customHeight="1">
      <c r="A106" s="10"/>
      <c r="B106" s="11"/>
      <c r="C106" s="12"/>
      <c r="D106" s="56"/>
      <c r="E106" s="13"/>
      <c r="F106" s="14"/>
      <c r="G106" s="14"/>
      <c r="H106" s="12"/>
      <c r="I106" s="8"/>
      <c r="J106" s="9">
        <f t="shared" si="2"/>
        <v>0</v>
      </c>
    </row>
    <row r="107" spans="1:10" ht="14.25" customHeight="1">
      <c r="A107" s="3"/>
      <c r="B107" s="4"/>
      <c r="C107" s="5"/>
      <c r="D107" s="42"/>
      <c r="E107" s="6"/>
      <c r="F107" s="7"/>
      <c r="G107" s="7"/>
      <c r="H107" s="5"/>
      <c r="I107" s="8"/>
      <c r="J107" s="9">
        <f t="shared" si="2"/>
        <v>0</v>
      </c>
    </row>
    <row r="108" spans="1:10" ht="14.25" customHeight="1">
      <c r="A108" s="10"/>
      <c r="B108" s="11"/>
      <c r="C108" s="12"/>
      <c r="D108" s="56"/>
      <c r="E108" s="13"/>
      <c r="F108" s="14"/>
      <c r="G108" s="14"/>
      <c r="H108" s="12"/>
      <c r="I108" s="8"/>
      <c r="J108" s="9">
        <f t="shared" si="2"/>
        <v>0</v>
      </c>
    </row>
    <row r="109" spans="1:10" ht="14.25" customHeight="1">
      <c r="A109" s="3"/>
      <c r="B109" s="4"/>
      <c r="C109" s="5"/>
      <c r="D109" s="42"/>
      <c r="E109" s="6"/>
      <c r="F109" s="7"/>
      <c r="G109" s="7"/>
      <c r="H109" s="5"/>
      <c r="I109" s="8"/>
      <c r="J109" s="9">
        <f t="shared" si="2"/>
        <v>0</v>
      </c>
    </row>
    <row r="110" spans="1:10" ht="14.25" customHeight="1">
      <c r="A110" s="10"/>
      <c r="B110" s="11"/>
      <c r="C110" s="12"/>
      <c r="D110" s="56"/>
      <c r="E110" s="13"/>
      <c r="F110" s="14"/>
      <c r="G110" s="14"/>
      <c r="H110" s="12"/>
      <c r="I110" s="8"/>
      <c r="J110" s="9">
        <f t="shared" si="2"/>
        <v>0</v>
      </c>
    </row>
    <row r="111" spans="1:10" ht="14.25" customHeight="1">
      <c r="A111" s="3"/>
      <c r="B111" s="4"/>
      <c r="C111" s="5"/>
      <c r="D111" s="42"/>
      <c r="E111" s="6"/>
      <c r="F111" s="7"/>
      <c r="G111" s="7"/>
      <c r="H111" s="5"/>
      <c r="I111" s="8"/>
      <c r="J111" s="9">
        <f t="shared" si="2"/>
        <v>0</v>
      </c>
    </row>
    <row r="112" spans="1:10" ht="14.25" customHeight="1">
      <c r="A112" s="10"/>
      <c r="B112" s="11"/>
      <c r="C112" s="12"/>
      <c r="D112" s="56"/>
      <c r="E112" s="13"/>
      <c r="F112" s="14"/>
      <c r="G112" s="14"/>
      <c r="H112" s="12"/>
      <c r="I112" s="8"/>
      <c r="J112" s="9">
        <f t="shared" si="2"/>
        <v>0</v>
      </c>
    </row>
    <row r="113" spans="1:10" ht="14.25" customHeight="1">
      <c r="A113" s="3"/>
      <c r="B113" s="4"/>
      <c r="C113" s="5"/>
      <c r="D113" s="42"/>
      <c r="E113" s="6"/>
      <c r="F113" s="7"/>
      <c r="G113" s="7"/>
      <c r="H113" s="5"/>
      <c r="I113" s="8"/>
      <c r="J113" s="9">
        <f t="shared" si="2"/>
        <v>0</v>
      </c>
    </row>
    <row r="114" spans="1:10" ht="14.25" customHeight="1">
      <c r="A114" s="10"/>
      <c r="B114" s="11"/>
      <c r="C114" s="12"/>
      <c r="D114" s="56"/>
      <c r="E114" s="13"/>
      <c r="F114" s="14"/>
      <c r="G114" s="14"/>
      <c r="H114" s="12"/>
      <c r="I114" s="8"/>
      <c r="J114" s="9">
        <f t="shared" si="2"/>
        <v>0</v>
      </c>
    </row>
    <row r="115" spans="1:10" ht="14.25" customHeight="1">
      <c r="A115" s="3"/>
      <c r="B115" s="4"/>
      <c r="C115" s="5"/>
      <c r="D115" s="42"/>
      <c r="E115" s="6"/>
      <c r="F115" s="7"/>
      <c r="G115" s="7"/>
      <c r="H115" s="5"/>
      <c r="I115" s="8"/>
      <c r="J115" s="9">
        <f t="shared" si="2"/>
        <v>0</v>
      </c>
    </row>
    <row r="116" spans="1:10" ht="14.25" customHeight="1">
      <c r="A116" s="10"/>
      <c r="B116" s="11"/>
      <c r="C116" s="12"/>
      <c r="D116" s="56"/>
      <c r="E116" s="13"/>
      <c r="F116" s="14"/>
      <c r="G116" s="14"/>
      <c r="H116" s="12"/>
      <c r="I116" s="8"/>
      <c r="J116" s="9">
        <f t="shared" si="2"/>
        <v>0</v>
      </c>
    </row>
    <row r="117" spans="1:10" ht="14.25" customHeight="1">
      <c r="A117" s="3"/>
      <c r="B117" s="4"/>
      <c r="C117" s="5"/>
      <c r="D117" s="42"/>
      <c r="E117" s="6"/>
      <c r="F117" s="7"/>
      <c r="G117" s="7"/>
      <c r="H117" s="5"/>
      <c r="I117" s="8"/>
      <c r="J117" s="9">
        <f t="shared" si="2"/>
        <v>0</v>
      </c>
    </row>
    <row r="118" spans="1:10" ht="14.25" customHeight="1">
      <c r="A118" s="10"/>
      <c r="B118" s="11"/>
      <c r="C118" s="12"/>
      <c r="D118" s="56"/>
      <c r="E118" s="13"/>
      <c r="F118" s="14"/>
      <c r="G118" s="14"/>
      <c r="H118" s="12"/>
      <c r="I118" s="8"/>
      <c r="J118" s="9">
        <f t="shared" si="2"/>
        <v>0</v>
      </c>
    </row>
    <row r="119" spans="1:10" ht="14.25" customHeight="1">
      <c r="A119" s="3"/>
      <c r="B119" s="4"/>
      <c r="C119" s="5"/>
      <c r="D119" s="42"/>
      <c r="E119" s="6"/>
      <c r="F119" s="7"/>
      <c r="G119" s="7"/>
      <c r="H119" s="5"/>
      <c r="I119" s="8"/>
      <c r="J119" s="9">
        <f t="shared" si="2"/>
        <v>0</v>
      </c>
    </row>
    <row r="120" spans="1:10" ht="14.25" customHeight="1">
      <c r="A120" s="10"/>
      <c r="B120" s="11"/>
      <c r="C120" s="12"/>
      <c r="D120" s="56"/>
      <c r="E120" s="13"/>
      <c r="F120" s="14"/>
      <c r="G120" s="14"/>
      <c r="H120" s="12"/>
      <c r="I120" s="8"/>
      <c r="J120" s="9">
        <f t="shared" si="2"/>
        <v>0</v>
      </c>
    </row>
    <row r="121" spans="1:10" ht="14.25" customHeight="1">
      <c r="A121" s="3"/>
      <c r="B121" s="4"/>
      <c r="C121" s="5"/>
      <c r="D121" s="42"/>
      <c r="E121" s="6"/>
      <c r="F121" s="7"/>
      <c r="G121" s="7"/>
      <c r="H121" s="5"/>
      <c r="I121" s="8"/>
      <c r="J121" s="9">
        <f t="shared" si="2"/>
        <v>0</v>
      </c>
    </row>
    <row r="122" spans="1:10" ht="14.25" customHeight="1">
      <c r="A122" s="10"/>
      <c r="B122" s="11"/>
      <c r="C122" s="12"/>
      <c r="D122" s="56"/>
      <c r="E122" s="13"/>
      <c r="F122" s="14"/>
      <c r="G122" s="14"/>
      <c r="H122" s="12"/>
      <c r="I122" s="8"/>
      <c r="J122" s="9">
        <f t="shared" si="2"/>
        <v>0</v>
      </c>
    </row>
    <row r="123" spans="1:10" ht="14.25" customHeight="1">
      <c r="A123" s="3"/>
      <c r="B123" s="4"/>
      <c r="C123" s="5"/>
      <c r="D123" s="42"/>
      <c r="E123" s="6"/>
      <c r="F123" s="7"/>
      <c r="G123" s="7"/>
      <c r="H123" s="5"/>
      <c r="I123" s="8"/>
      <c r="J123" s="9">
        <f t="shared" si="2"/>
        <v>0</v>
      </c>
    </row>
    <row r="124" spans="1:10" ht="14.25" customHeight="1">
      <c r="A124" s="10"/>
      <c r="B124" s="11"/>
      <c r="C124" s="12"/>
      <c r="D124" s="56"/>
      <c r="E124" s="13"/>
      <c r="F124" s="14"/>
      <c r="G124" s="14"/>
      <c r="H124" s="12"/>
      <c r="I124" s="8"/>
      <c r="J124" s="9">
        <f t="shared" si="2"/>
        <v>0</v>
      </c>
    </row>
    <row r="125" spans="1:10" ht="14.25" customHeight="1">
      <c r="A125" s="3"/>
      <c r="B125" s="26"/>
      <c r="C125" s="54"/>
      <c r="D125" s="55"/>
      <c r="E125" s="51"/>
      <c r="F125" s="57"/>
      <c r="G125" s="57"/>
      <c r="H125" s="54"/>
      <c r="I125" s="8"/>
      <c r="J125" s="9">
        <f t="shared" si="2"/>
        <v>0</v>
      </c>
    </row>
    <row r="126" spans="1:10" ht="14.25" customHeight="1">
      <c r="A126" s="10"/>
      <c r="B126" s="11"/>
      <c r="C126" s="12"/>
      <c r="D126" s="56"/>
      <c r="E126" s="13"/>
      <c r="F126" s="14"/>
      <c r="G126" s="14"/>
      <c r="H126" s="12"/>
      <c r="I126" s="8"/>
      <c r="J126" s="9">
        <f t="shared" si="2"/>
        <v>0</v>
      </c>
    </row>
    <row r="127" spans="1:10" ht="14.25" customHeight="1">
      <c r="A127" s="3"/>
      <c r="B127" s="4"/>
      <c r="C127" s="5"/>
      <c r="D127" s="42"/>
      <c r="E127" s="6"/>
      <c r="F127" s="7"/>
      <c r="G127" s="7"/>
      <c r="H127" s="5"/>
      <c r="I127" s="8"/>
      <c r="J127" s="9">
        <f t="shared" si="2"/>
        <v>0</v>
      </c>
    </row>
    <row r="128" spans="1:10" ht="14.25" customHeight="1">
      <c r="A128" s="10"/>
      <c r="B128" s="11"/>
      <c r="C128" s="12"/>
      <c r="D128" s="56"/>
      <c r="E128" s="13"/>
      <c r="F128" s="14"/>
      <c r="G128" s="14"/>
      <c r="H128" s="12"/>
      <c r="I128" s="8"/>
      <c r="J128" s="9">
        <f t="shared" si="2"/>
        <v>0</v>
      </c>
    </row>
    <row r="129" spans="1:10" ht="14.25" customHeight="1">
      <c r="A129" s="3"/>
      <c r="B129" s="4"/>
      <c r="C129" s="5"/>
      <c r="D129" s="42"/>
      <c r="E129" s="6"/>
      <c r="F129" s="7"/>
      <c r="G129" s="7"/>
      <c r="H129" s="5"/>
      <c r="I129" s="8"/>
      <c r="J129" s="9">
        <f t="shared" si="2"/>
        <v>0</v>
      </c>
    </row>
    <row r="130" spans="1:10" ht="14.25" customHeight="1">
      <c r="A130" s="10"/>
      <c r="B130" s="11"/>
      <c r="C130" s="12"/>
      <c r="D130" s="56"/>
      <c r="E130" s="13"/>
      <c r="F130" s="14"/>
      <c r="G130" s="14"/>
      <c r="H130" s="12"/>
      <c r="I130" s="8"/>
      <c r="J130" s="9">
        <f t="shared" si="2"/>
        <v>0</v>
      </c>
    </row>
    <row r="131" spans="1:10" ht="14.25" customHeight="1">
      <c r="A131" s="3"/>
      <c r="B131" s="4"/>
      <c r="C131" s="5"/>
      <c r="D131" s="42"/>
      <c r="E131" s="6"/>
      <c r="F131" s="7"/>
      <c r="G131" s="7"/>
      <c r="H131" s="5"/>
      <c r="I131" s="8"/>
      <c r="J131" s="9">
        <f t="shared" si="2"/>
        <v>0</v>
      </c>
    </row>
    <row r="132" spans="1:10" ht="14.25" customHeight="1">
      <c r="A132" s="10"/>
      <c r="B132" s="11"/>
      <c r="C132" s="12"/>
      <c r="D132" s="56"/>
      <c r="E132" s="13"/>
      <c r="F132" s="14"/>
      <c r="G132" s="14"/>
      <c r="H132" s="12"/>
      <c r="I132" s="8"/>
      <c r="J132" s="9">
        <f t="shared" si="2"/>
        <v>0</v>
      </c>
    </row>
    <row r="133" spans="1:10" ht="14.25" customHeight="1">
      <c r="A133" s="3"/>
      <c r="B133" s="4"/>
      <c r="C133" s="5"/>
      <c r="D133" s="42"/>
      <c r="E133" s="6"/>
      <c r="F133" s="7"/>
      <c r="G133" s="7"/>
      <c r="H133" s="5"/>
      <c r="I133" s="8"/>
      <c r="J133" s="9">
        <f t="shared" si="2"/>
        <v>0</v>
      </c>
    </row>
    <row r="134" spans="1:10" ht="14.25" customHeight="1">
      <c r="A134" s="10"/>
      <c r="B134" s="11"/>
      <c r="C134" s="12"/>
      <c r="D134" s="56"/>
      <c r="E134" s="13"/>
      <c r="F134" s="14"/>
      <c r="G134" s="14"/>
      <c r="H134" s="12"/>
      <c r="I134" s="8"/>
      <c r="J134" s="9">
        <f t="shared" si="2"/>
        <v>0</v>
      </c>
    </row>
    <row r="135" spans="1:10" ht="14.25" customHeight="1">
      <c r="A135" s="3"/>
      <c r="B135" s="4"/>
      <c r="C135" s="5"/>
      <c r="D135" s="42"/>
      <c r="E135" s="6"/>
      <c r="F135" s="7"/>
      <c r="G135" s="7"/>
      <c r="H135" s="5"/>
      <c r="I135" s="8"/>
      <c r="J135" s="9">
        <f t="shared" si="2"/>
        <v>0</v>
      </c>
    </row>
    <row r="136" spans="1:10" ht="14.25" customHeight="1">
      <c r="A136" s="10"/>
      <c r="B136" s="11"/>
      <c r="C136" s="12"/>
      <c r="D136" s="56"/>
      <c r="E136" s="13"/>
      <c r="F136" s="14"/>
      <c r="G136" s="14"/>
      <c r="H136" s="12"/>
      <c r="I136" s="8"/>
      <c r="J136" s="9">
        <f t="shared" si="2"/>
        <v>0</v>
      </c>
    </row>
    <row r="137" spans="1:10" ht="14.25" customHeight="1">
      <c r="A137" s="3"/>
      <c r="B137" s="4"/>
      <c r="C137" s="5"/>
      <c r="D137" s="42"/>
      <c r="E137" s="6"/>
      <c r="F137" s="7"/>
      <c r="G137" s="7"/>
      <c r="H137" s="5"/>
      <c r="I137" s="8"/>
      <c r="J137" s="9">
        <f t="shared" si="2"/>
        <v>0</v>
      </c>
    </row>
    <row r="138" spans="1:10" ht="14.25" customHeight="1">
      <c r="A138" s="10"/>
      <c r="B138" s="11"/>
      <c r="C138" s="12"/>
      <c r="D138" s="56"/>
      <c r="E138" s="13"/>
      <c r="F138" s="14"/>
      <c r="G138" s="14"/>
      <c r="H138" s="12"/>
      <c r="I138" s="8"/>
      <c r="J138" s="9">
        <f t="shared" si="2"/>
        <v>0</v>
      </c>
    </row>
    <row r="139" spans="1:10" ht="14.25" customHeight="1">
      <c r="A139" s="3"/>
      <c r="B139" s="4"/>
      <c r="C139" s="5"/>
      <c r="D139" s="42"/>
      <c r="E139" s="6"/>
      <c r="F139" s="7"/>
      <c r="G139" s="7"/>
      <c r="H139" s="5"/>
      <c r="I139" s="8"/>
      <c r="J139" s="9">
        <f t="shared" si="2"/>
        <v>0</v>
      </c>
    </row>
    <row r="140" spans="1:10" ht="14.25" customHeight="1">
      <c r="A140" s="10"/>
      <c r="B140" s="11"/>
      <c r="C140" s="12"/>
      <c r="D140" s="56"/>
      <c r="E140" s="13"/>
      <c r="F140" s="14"/>
      <c r="G140" s="14"/>
      <c r="H140" s="12"/>
      <c r="I140" s="8"/>
      <c r="J140" s="9">
        <f t="shared" si="2"/>
        <v>0</v>
      </c>
    </row>
    <row r="141" spans="1:10" ht="14.25" customHeight="1">
      <c r="A141" s="3"/>
      <c r="B141" s="4"/>
      <c r="C141" s="5"/>
      <c r="D141" s="42"/>
      <c r="E141" s="6"/>
      <c r="F141" s="7"/>
      <c r="G141" s="7"/>
      <c r="H141" s="5"/>
      <c r="I141" s="8"/>
      <c r="J141" s="9">
        <f t="shared" si="2"/>
        <v>0</v>
      </c>
    </row>
    <row r="142" spans="1:10" ht="14.25" customHeight="1">
      <c r="A142" s="10"/>
      <c r="B142" s="11"/>
      <c r="C142" s="12"/>
      <c r="D142" s="56"/>
      <c r="E142" s="13"/>
      <c r="F142" s="14"/>
      <c r="G142" s="14"/>
      <c r="H142" s="12"/>
      <c r="I142" s="8"/>
      <c r="J142" s="9">
        <f t="shared" si="2"/>
        <v>0</v>
      </c>
    </row>
    <row r="143" spans="1:10" ht="14.25" customHeight="1">
      <c r="A143" s="3"/>
      <c r="B143" s="4"/>
      <c r="C143" s="5"/>
      <c r="D143" s="42"/>
      <c r="E143" s="6"/>
      <c r="F143" s="7"/>
      <c r="G143" s="7"/>
      <c r="H143" s="5"/>
      <c r="I143" s="8"/>
      <c r="J143" s="9">
        <f t="shared" si="2"/>
        <v>0</v>
      </c>
    </row>
    <row r="144" spans="1:10" ht="14.25" customHeight="1">
      <c r="A144" s="10"/>
      <c r="B144" s="11"/>
      <c r="C144" s="12"/>
      <c r="D144" s="56"/>
      <c r="E144" s="13"/>
      <c r="F144" s="14"/>
      <c r="G144" s="14"/>
      <c r="H144" s="12"/>
      <c r="I144" s="8"/>
      <c r="J144" s="9">
        <f t="shared" si="2"/>
        <v>0</v>
      </c>
    </row>
    <row r="145" spans="1:10" ht="14.25" customHeight="1">
      <c r="A145" s="3"/>
      <c r="B145" s="4"/>
      <c r="C145" s="5"/>
      <c r="D145" s="42"/>
      <c r="E145" s="6"/>
      <c r="F145" s="7"/>
      <c r="G145" s="7"/>
      <c r="H145" s="5"/>
      <c r="I145" s="8"/>
      <c r="J145" s="9">
        <f t="shared" si="2"/>
        <v>0</v>
      </c>
    </row>
    <row r="146" spans="1:10" ht="14.25" customHeight="1">
      <c r="A146" s="10"/>
      <c r="B146" s="15"/>
      <c r="C146" s="12"/>
      <c r="D146" s="56"/>
      <c r="E146" s="13"/>
      <c r="F146" s="14"/>
      <c r="G146" s="14"/>
      <c r="H146" s="12"/>
      <c r="I146" s="8"/>
      <c r="J146" s="9">
        <f t="shared" si="2"/>
        <v>0</v>
      </c>
    </row>
    <row r="147" spans="1:10" ht="14.25" customHeight="1">
      <c r="A147" s="3"/>
      <c r="B147" s="4"/>
      <c r="C147" s="5"/>
      <c r="D147" s="42"/>
      <c r="E147" s="6"/>
      <c r="F147" s="7">
        <f t="shared" ref="F147:F160" si="3">IF(INT(I147*J147)&lt;100,ROUNDDOWN(INT(I147*J147),0),IF(INT(I147*J147)&lt;10000,ROUNDDOWN(INT(I147*J147),-1),IF(INT(I147*J147)&lt;100000,ROUNDDOWN(INT(I147*J147),-2),ROUNDDOWN(INT(I147*J147),-3))))</f>
        <v>0</v>
      </c>
      <c r="G147" s="7">
        <f t="shared" ref="G147:G210" si="4">ROUNDDOWN((D147*F147),0)</f>
        <v>0</v>
      </c>
      <c r="H147" s="5"/>
      <c r="I147" s="8"/>
      <c r="J147" s="9">
        <f t="shared" si="2"/>
        <v>0</v>
      </c>
    </row>
    <row r="148" spans="1:10" ht="14.25" customHeight="1">
      <c r="A148" s="10"/>
      <c r="B148" s="11"/>
      <c r="C148" s="12"/>
      <c r="D148" s="56"/>
      <c r="E148" s="13"/>
      <c r="F148" s="14">
        <f t="shared" si="3"/>
        <v>0</v>
      </c>
      <c r="G148" s="14">
        <f t="shared" si="4"/>
        <v>0</v>
      </c>
      <c r="H148" s="12"/>
      <c r="I148" s="8"/>
      <c r="J148" s="9">
        <f t="shared" si="2"/>
        <v>0</v>
      </c>
    </row>
    <row r="149" spans="1:10" ht="14.25" customHeight="1">
      <c r="A149" s="3"/>
      <c r="B149" s="4"/>
      <c r="C149" s="5"/>
      <c r="D149" s="42"/>
      <c r="E149" s="6"/>
      <c r="F149" s="7">
        <f t="shared" si="3"/>
        <v>0</v>
      </c>
      <c r="G149" s="7">
        <f t="shared" si="4"/>
        <v>0</v>
      </c>
      <c r="H149" s="5"/>
      <c r="I149" s="8"/>
      <c r="J149" s="9">
        <f t="shared" si="2"/>
        <v>0</v>
      </c>
    </row>
    <row r="150" spans="1:10" ht="14.25" customHeight="1">
      <c r="A150" s="10"/>
      <c r="B150" s="11"/>
      <c r="C150" s="12"/>
      <c r="D150" s="56"/>
      <c r="E150" s="13"/>
      <c r="F150" s="14">
        <f t="shared" si="3"/>
        <v>0</v>
      </c>
      <c r="G150" s="14">
        <f t="shared" si="4"/>
        <v>0</v>
      </c>
      <c r="H150" s="12"/>
      <c r="I150" s="8"/>
      <c r="J150" s="9">
        <f t="shared" si="2"/>
        <v>0</v>
      </c>
    </row>
    <row r="151" spans="1:10" ht="14.25" customHeight="1">
      <c r="A151" s="3"/>
      <c r="B151" s="4"/>
      <c r="C151" s="5"/>
      <c r="D151" s="42"/>
      <c r="E151" s="6"/>
      <c r="F151" s="7">
        <f t="shared" si="3"/>
        <v>0</v>
      </c>
      <c r="G151" s="7">
        <f t="shared" si="4"/>
        <v>0</v>
      </c>
      <c r="H151" s="5"/>
      <c r="I151" s="8"/>
      <c r="J151" s="9">
        <f t="shared" si="2"/>
        <v>0</v>
      </c>
    </row>
    <row r="152" spans="1:10" ht="14.25" customHeight="1">
      <c r="A152" s="10"/>
      <c r="B152" s="11"/>
      <c r="C152" s="12"/>
      <c r="D152" s="56"/>
      <c r="E152" s="13"/>
      <c r="F152" s="14">
        <f t="shared" si="3"/>
        <v>0</v>
      </c>
      <c r="G152" s="14">
        <f t="shared" si="4"/>
        <v>0</v>
      </c>
      <c r="H152" s="12"/>
      <c r="I152" s="8"/>
      <c r="J152" s="9">
        <f t="shared" si="2"/>
        <v>0</v>
      </c>
    </row>
    <row r="153" spans="1:10" ht="14.25" customHeight="1">
      <c r="A153" s="3"/>
      <c r="B153" s="4"/>
      <c r="C153" s="5"/>
      <c r="D153" s="42"/>
      <c r="E153" s="6"/>
      <c r="F153" s="7">
        <f t="shared" si="3"/>
        <v>0</v>
      </c>
      <c r="G153" s="7">
        <f t="shared" si="4"/>
        <v>0</v>
      </c>
      <c r="H153" s="5"/>
      <c r="I153" s="8"/>
      <c r="J153" s="9">
        <f t="shared" si="2"/>
        <v>0</v>
      </c>
    </row>
    <row r="154" spans="1:10" ht="14.25" customHeight="1">
      <c r="A154" s="10"/>
      <c r="B154" s="11"/>
      <c r="C154" s="12"/>
      <c r="D154" s="56"/>
      <c r="E154" s="13"/>
      <c r="F154" s="14">
        <f t="shared" si="3"/>
        <v>0</v>
      </c>
      <c r="G154" s="14">
        <f t="shared" si="4"/>
        <v>0</v>
      </c>
      <c r="H154" s="12"/>
      <c r="I154" s="8"/>
      <c r="J154" s="9">
        <f t="shared" si="2"/>
        <v>0</v>
      </c>
    </row>
    <row r="155" spans="1:10" ht="14.25" customHeight="1">
      <c r="A155" s="3"/>
      <c r="B155" s="4"/>
      <c r="C155" s="5"/>
      <c r="D155" s="42"/>
      <c r="E155" s="6"/>
      <c r="F155" s="7">
        <f t="shared" si="3"/>
        <v>0</v>
      </c>
      <c r="G155" s="7">
        <f t="shared" si="4"/>
        <v>0</v>
      </c>
      <c r="H155" s="5"/>
      <c r="I155" s="8"/>
      <c r="J155" s="9">
        <f t="shared" si="2"/>
        <v>0</v>
      </c>
    </row>
    <row r="156" spans="1:10" ht="14.25" customHeight="1">
      <c r="A156" s="10"/>
      <c r="B156" s="11"/>
      <c r="C156" s="12"/>
      <c r="D156" s="56"/>
      <c r="E156" s="13"/>
      <c r="F156" s="14">
        <f t="shared" si="3"/>
        <v>0</v>
      </c>
      <c r="G156" s="14">
        <f t="shared" si="4"/>
        <v>0</v>
      </c>
      <c r="H156" s="12"/>
      <c r="I156" s="8"/>
      <c r="J156" s="9">
        <f t="shared" si="2"/>
        <v>0</v>
      </c>
    </row>
    <row r="157" spans="1:10" ht="14.25" customHeight="1">
      <c r="A157" s="3"/>
      <c r="B157" s="4"/>
      <c r="C157" s="5"/>
      <c r="D157" s="42"/>
      <c r="E157" s="6"/>
      <c r="F157" s="7">
        <f t="shared" si="3"/>
        <v>0</v>
      </c>
      <c r="G157" s="7">
        <f t="shared" si="4"/>
        <v>0</v>
      </c>
      <c r="H157" s="5"/>
      <c r="I157" s="8"/>
      <c r="J157" s="9">
        <f t="shared" si="2"/>
        <v>0</v>
      </c>
    </row>
    <row r="158" spans="1:10" ht="14.25" customHeight="1">
      <c r="A158" s="10"/>
      <c r="B158" s="11"/>
      <c r="C158" s="12"/>
      <c r="D158" s="56"/>
      <c r="E158" s="13"/>
      <c r="F158" s="14">
        <f t="shared" si="3"/>
        <v>0</v>
      </c>
      <c r="G158" s="14">
        <f t="shared" si="4"/>
        <v>0</v>
      </c>
      <c r="H158" s="12"/>
      <c r="I158" s="8"/>
      <c r="J158" s="9">
        <f t="shared" si="2"/>
        <v>0</v>
      </c>
    </row>
    <row r="159" spans="1:10" ht="14.25" customHeight="1">
      <c r="A159" s="3"/>
      <c r="B159" s="4"/>
      <c r="C159" s="5"/>
      <c r="D159" s="42"/>
      <c r="E159" s="6"/>
      <c r="F159" s="7">
        <f t="shared" si="3"/>
        <v>0</v>
      </c>
      <c r="G159" s="7">
        <f t="shared" si="4"/>
        <v>0</v>
      </c>
      <c r="H159" s="5"/>
      <c r="I159" s="8"/>
      <c r="J159" s="9">
        <f t="shared" si="2"/>
        <v>0</v>
      </c>
    </row>
    <row r="160" spans="1:10" ht="14.25" customHeight="1">
      <c r="A160" s="10"/>
      <c r="B160" s="11"/>
      <c r="C160" s="12"/>
      <c r="D160" s="56"/>
      <c r="E160" s="13"/>
      <c r="F160" s="14">
        <f t="shared" si="3"/>
        <v>0</v>
      </c>
      <c r="G160" s="14">
        <f t="shared" si="4"/>
        <v>0</v>
      </c>
      <c r="H160" s="12"/>
      <c r="I160" s="8"/>
      <c r="J160" s="9">
        <f t="shared" si="2"/>
        <v>0</v>
      </c>
    </row>
    <row r="161" spans="1:10" ht="14.25" customHeight="1">
      <c r="A161" s="3"/>
      <c r="B161" s="26"/>
      <c r="C161" s="54"/>
      <c r="D161" s="55"/>
      <c r="E161" s="51"/>
      <c r="F161" s="57">
        <f>IF(INT(I161*J161)&lt;100,ROUNDDOWN(INT(I161*J161),0),IF(INT(I161*J161)&lt;10000,ROUNDDOWN(INT(I161*J161),-1),IF(INT(I161*J161)&lt;100000,ROUNDDOWN(INT(I161*J161),-2),ROUNDDOWN(INT(I161*J161),-3))))</f>
        <v>0</v>
      </c>
      <c r="G161" s="57">
        <f t="shared" si="4"/>
        <v>0</v>
      </c>
      <c r="H161" s="54"/>
      <c r="I161" s="8"/>
      <c r="J161" s="9">
        <f t="shared" si="2"/>
        <v>0</v>
      </c>
    </row>
    <row r="162" spans="1:10" ht="14.25" customHeight="1">
      <c r="A162" s="10"/>
      <c r="B162" s="11"/>
      <c r="C162" s="12"/>
      <c r="D162" s="56"/>
      <c r="E162" s="13"/>
      <c r="F162" s="14">
        <f t="shared" ref="F162:F196" si="5">IF(INT(I162*J162)&lt;100,ROUNDDOWN(INT(I162*J162),0),IF(INT(I162*J162)&lt;10000,ROUNDDOWN(INT(I162*J162),-1),IF(INT(I162*J162)&lt;100000,ROUNDDOWN(INT(I162*J162),-2),ROUNDDOWN(INT(I162*J162),-3))))</f>
        <v>0</v>
      </c>
      <c r="G162" s="14">
        <f t="shared" si="4"/>
        <v>0</v>
      </c>
      <c r="H162" s="12"/>
      <c r="I162" s="8"/>
      <c r="J162" s="9">
        <f t="shared" si="2"/>
        <v>0</v>
      </c>
    </row>
    <row r="163" spans="1:10" ht="14.25" customHeight="1">
      <c r="A163" s="3"/>
      <c r="B163" s="4"/>
      <c r="C163" s="5"/>
      <c r="D163" s="42"/>
      <c r="E163" s="6"/>
      <c r="F163" s="7">
        <f t="shared" si="5"/>
        <v>0</v>
      </c>
      <c r="G163" s="7">
        <f t="shared" si="4"/>
        <v>0</v>
      </c>
      <c r="H163" s="5"/>
      <c r="I163" s="8"/>
      <c r="J163" s="9">
        <f t="shared" si="2"/>
        <v>0</v>
      </c>
    </row>
    <row r="164" spans="1:10" ht="14.25" customHeight="1">
      <c r="A164" s="10"/>
      <c r="B164" s="11"/>
      <c r="C164" s="12"/>
      <c r="D164" s="56"/>
      <c r="E164" s="13"/>
      <c r="F164" s="14">
        <f t="shared" si="5"/>
        <v>0</v>
      </c>
      <c r="G164" s="14">
        <f t="shared" si="4"/>
        <v>0</v>
      </c>
      <c r="H164" s="12"/>
      <c r="I164" s="8"/>
      <c r="J164" s="9">
        <f t="shared" si="2"/>
        <v>0</v>
      </c>
    </row>
    <row r="165" spans="1:10" ht="14.25" customHeight="1">
      <c r="A165" s="3"/>
      <c r="B165" s="4"/>
      <c r="C165" s="5"/>
      <c r="D165" s="42"/>
      <c r="E165" s="6"/>
      <c r="F165" s="7">
        <f t="shared" si="5"/>
        <v>0</v>
      </c>
      <c r="G165" s="7">
        <f t="shared" si="4"/>
        <v>0</v>
      </c>
      <c r="H165" s="5"/>
      <c r="I165" s="8"/>
      <c r="J165" s="9">
        <f t="shared" si="2"/>
        <v>0</v>
      </c>
    </row>
    <row r="166" spans="1:10" ht="14.25" customHeight="1">
      <c r="A166" s="10"/>
      <c r="B166" s="11"/>
      <c r="C166" s="12"/>
      <c r="D166" s="56"/>
      <c r="E166" s="13"/>
      <c r="F166" s="14">
        <f t="shared" si="5"/>
        <v>0</v>
      </c>
      <c r="G166" s="14">
        <f t="shared" si="4"/>
        <v>0</v>
      </c>
      <c r="H166" s="12"/>
      <c r="I166" s="8"/>
      <c r="J166" s="9">
        <f t="shared" si="2"/>
        <v>0</v>
      </c>
    </row>
    <row r="167" spans="1:10" ht="14.25" customHeight="1">
      <c r="A167" s="3"/>
      <c r="B167" s="4"/>
      <c r="C167" s="5"/>
      <c r="D167" s="42"/>
      <c r="E167" s="6"/>
      <c r="F167" s="7">
        <f t="shared" si="5"/>
        <v>0</v>
      </c>
      <c r="G167" s="7">
        <f t="shared" si="4"/>
        <v>0</v>
      </c>
      <c r="H167" s="5"/>
      <c r="I167" s="8"/>
      <c r="J167" s="9">
        <f t="shared" si="2"/>
        <v>0</v>
      </c>
    </row>
    <row r="168" spans="1:10" ht="14.25" customHeight="1">
      <c r="A168" s="10"/>
      <c r="B168" s="11"/>
      <c r="C168" s="12"/>
      <c r="D168" s="56"/>
      <c r="E168" s="13"/>
      <c r="F168" s="14">
        <f t="shared" si="5"/>
        <v>0</v>
      </c>
      <c r="G168" s="14">
        <f t="shared" si="4"/>
        <v>0</v>
      </c>
      <c r="H168" s="12"/>
      <c r="I168" s="8"/>
      <c r="J168" s="9">
        <f t="shared" si="2"/>
        <v>0</v>
      </c>
    </row>
    <row r="169" spans="1:10" ht="14.25" customHeight="1">
      <c r="A169" s="3"/>
      <c r="B169" s="4"/>
      <c r="C169" s="5"/>
      <c r="D169" s="42"/>
      <c r="E169" s="6"/>
      <c r="F169" s="7">
        <f t="shared" si="5"/>
        <v>0</v>
      </c>
      <c r="G169" s="7">
        <f t="shared" si="4"/>
        <v>0</v>
      </c>
      <c r="H169" s="5"/>
      <c r="I169" s="8"/>
      <c r="J169" s="9">
        <f t="shared" si="2"/>
        <v>0</v>
      </c>
    </row>
    <row r="170" spans="1:10" ht="14.25" customHeight="1">
      <c r="A170" s="10"/>
      <c r="B170" s="11"/>
      <c r="C170" s="12"/>
      <c r="D170" s="56"/>
      <c r="E170" s="13"/>
      <c r="F170" s="14">
        <f t="shared" si="5"/>
        <v>0</v>
      </c>
      <c r="G170" s="14">
        <f t="shared" si="4"/>
        <v>0</v>
      </c>
      <c r="H170" s="12"/>
      <c r="I170" s="8"/>
      <c r="J170" s="9">
        <f t="shared" si="2"/>
        <v>0</v>
      </c>
    </row>
    <row r="171" spans="1:10" ht="14.25" customHeight="1">
      <c r="A171" s="3"/>
      <c r="B171" s="4"/>
      <c r="C171" s="5"/>
      <c r="D171" s="42"/>
      <c r="E171" s="6"/>
      <c r="F171" s="7">
        <f t="shared" si="5"/>
        <v>0</v>
      </c>
      <c r="G171" s="7">
        <f t="shared" si="4"/>
        <v>0</v>
      </c>
      <c r="H171" s="5"/>
      <c r="I171" s="8"/>
      <c r="J171" s="9">
        <f t="shared" si="2"/>
        <v>0</v>
      </c>
    </row>
    <row r="172" spans="1:10" ht="14.25" customHeight="1">
      <c r="A172" s="10"/>
      <c r="B172" s="11"/>
      <c r="C172" s="12"/>
      <c r="D172" s="56"/>
      <c r="E172" s="13"/>
      <c r="F172" s="14">
        <f t="shared" si="5"/>
        <v>0</v>
      </c>
      <c r="G172" s="14">
        <f t="shared" si="4"/>
        <v>0</v>
      </c>
      <c r="H172" s="12"/>
      <c r="I172" s="8"/>
      <c r="J172" s="9">
        <f t="shared" si="2"/>
        <v>0</v>
      </c>
    </row>
    <row r="173" spans="1:10" ht="14.25" customHeight="1">
      <c r="A173" s="3"/>
      <c r="B173" s="4"/>
      <c r="C173" s="5"/>
      <c r="D173" s="42"/>
      <c r="E173" s="6"/>
      <c r="F173" s="7">
        <f t="shared" si="5"/>
        <v>0</v>
      </c>
      <c r="G173" s="7">
        <f t="shared" si="4"/>
        <v>0</v>
      </c>
      <c r="H173" s="5"/>
      <c r="I173" s="8"/>
      <c r="J173" s="9">
        <f t="shared" si="2"/>
        <v>0</v>
      </c>
    </row>
    <row r="174" spans="1:10" ht="14.25" customHeight="1">
      <c r="A174" s="10"/>
      <c r="B174" s="11"/>
      <c r="C174" s="12"/>
      <c r="D174" s="56"/>
      <c r="E174" s="13"/>
      <c r="F174" s="14">
        <f t="shared" si="5"/>
        <v>0</v>
      </c>
      <c r="G174" s="14">
        <f t="shared" si="4"/>
        <v>0</v>
      </c>
      <c r="H174" s="12"/>
      <c r="I174" s="8"/>
      <c r="J174" s="9">
        <f t="shared" si="2"/>
        <v>0</v>
      </c>
    </row>
    <row r="175" spans="1:10" ht="14.25" customHeight="1">
      <c r="A175" s="3"/>
      <c r="B175" s="4"/>
      <c r="C175" s="5"/>
      <c r="D175" s="42"/>
      <c r="E175" s="6"/>
      <c r="F175" s="7">
        <f t="shared" si="5"/>
        <v>0</v>
      </c>
      <c r="G175" s="7">
        <f t="shared" si="4"/>
        <v>0</v>
      </c>
      <c r="H175" s="5"/>
      <c r="I175" s="8"/>
      <c r="J175" s="9">
        <f t="shared" si="2"/>
        <v>0</v>
      </c>
    </row>
    <row r="176" spans="1:10" ht="14.25" customHeight="1">
      <c r="A176" s="10"/>
      <c r="B176" s="11"/>
      <c r="C176" s="12"/>
      <c r="D176" s="56"/>
      <c r="E176" s="13"/>
      <c r="F176" s="14">
        <f t="shared" si="5"/>
        <v>0</v>
      </c>
      <c r="G176" s="14">
        <f t="shared" si="4"/>
        <v>0</v>
      </c>
      <c r="H176" s="12"/>
      <c r="I176" s="8"/>
      <c r="J176" s="9">
        <f t="shared" si="2"/>
        <v>0</v>
      </c>
    </row>
    <row r="177" spans="1:10" ht="14.25" customHeight="1">
      <c r="A177" s="3"/>
      <c r="B177" s="4"/>
      <c r="C177" s="5"/>
      <c r="D177" s="42"/>
      <c r="E177" s="6"/>
      <c r="F177" s="7">
        <f t="shared" si="5"/>
        <v>0</v>
      </c>
      <c r="G177" s="7">
        <f t="shared" si="4"/>
        <v>0</v>
      </c>
      <c r="H177" s="5"/>
      <c r="I177" s="8"/>
      <c r="J177" s="9">
        <f t="shared" si="2"/>
        <v>0</v>
      </c>
    </row>
    <row r="178" spans="1:10" ht="14.25" customHeight="1">
      <c r="A178" s="10"/>
      <c r="B178" s="11"/>
      <c r="C178" s="12"/>
      <c r="D178" s="56"/>
      <c r="E178" s="13"/>
      <c r="F178" s="14">
        <f t="shared" si="5"/>
        <v>0</v>
      </c>
      <c r="G178" s="14">
        <f t="shared" si="4"/>
        <v>0</v>
      </c>
      <c r="H178" s="12"/>
      <c r="I178" s="8"/>
      <c r="J178" s="9">
        <f t="shared" si="2"/>
        <v>0</v>
      </c>
    </row>
    <row r="179" spans="1:10" ht="14.25" customHeight="1">
      <c r="A179" s="3"/>
      <c r="B179" s="4"/>
      <c r="C179" s="5"/>
      <c r="D179" s="42"/>
      <c r="E179" s="6"/>
      <c r="F179" s="7">
        <f t="shared" si="5"/>
        <v>0</v>
      </c>
      <c r="G179" s="7">
        <f t="shared" si="4"/>
        <v>0</v>
      </c>
      <c r="H179" s="5"/>
      <c r="I179" s="8"/>
      <c r="J179" s="9">
        <f t="shared" si="2"/>
        <v>0</v>
      </c>
    </row>
    <row r="180" spans="1:10" ht="14.25" customHeight="1">
      <c r="A180" s="10"/>
      <c r="B180" s="11"/>
      <c r="C180" s="12"/>
      <c r="D180" s="56"/>
      <c r="E180" s="13"/>
      <c r="F180" s="14">
        <f t="shared" si="5"/>
        <v>0</v>
      </c>
      <c r="G180" s="14">
        <f t="shared" si="4"/>
        <v>0</v>
      </c>
      <c r="H180" s="12"/>
      <c r="I180" s="8"/>
      <c r="J180" s="9">
        <f t="shared" si="2"/>
        <v>0</v>
      </c>
    </row>
    <row r="181" spans="1:10" ht="14.25" customHeight="1">
      <c r="A181" s="3"/>
      <c r="B181" s="4"/>
      <c r="C181" s="5"/>
      <c r="D181" s="42"/>
      <c r="E181" s="6"/>
      <c r="F181" s="7">
        <f t="shared" si="5"/>
        <v>0</v>
      </c>
      <c r="G181" s="7">
        <f t="shared" si="4"/>
        <v>0</v>
      </c>
      <c r="H181" s="5"/>
      <c r="I181" s="8"/>
      <c r="J181" s="9">
        <f t="shared" si="2"/>
        <v>0</v>
      </c>
    </row>
    <row r="182" spans="1:10" ht="14.25" customHeight="1">
      <c r="A182" s="10"/>
      <c r="B182" s="11"/>
      <c r="C182" s="12"/>
      <c r="D182" s="56"/>
      <c r="E182" s="13"/>
      <c r="F182" s="14">
        <f t="shared" si="5"/>
        <v>0</v>
      </c>
      <c r="G182" s="14">
        <f t="shared" si="4"/>
        <v>0</v>
      </c>
      <c r="H182" s="12"/>
      <c r="I182" s="8"/>
      <c r="J182" s="9">
        <f t="shared" si="2"/>
        <v>0</v>
      </c>
    </row>
    <row r="183" spans="1:10" ht="14.25" customHeight="1">
      <c r="A183" s="3"/>
      <c r="B183" s="4"/>
      <c r="C183" s="5"/>
      <c r="D183" s="42"/>
      <c r="E183" s="6"/>
      <c r="F183" s="7">
        <f t="shared" si="5"/>
        <v>0</v>
      </c>
      <c r="G183" s="7">
        <f t="shared" si="4"/>
        <v>0</v>
      </c>
      <c r="H183" s="5"/>
      <c r="I183" s="8"/>
      <c r="J183" s="9">
        <f t="shared" si="2"/>
        <v>0</v>
      </c>
    </row>
    <row r="184" spans="1:10" ht="14.25" customHeight="1">
      <c r="A184" s="10"/>
      <c r="B184" s="11"/>
      <c r="C184" s="12"/>
      <c r="D184" s="56"/>
      <c r="E184" s="13"/>
      <c r="F184" s="14">
        <f t="shared" si="5"/>
        <v>0</v>
      </c>
      <c r="G184" s="14">
        <f t="shared" si="4"/>
        <v>0</v>
      </c>
      <c r="H184" s="12"/>
      <c r="I184" s="8"/>
      <c r="J184" s="9">
        <f t="shared" si="2"/>
        <v>0</v>
      </c>
    </row>
    <row r="185" spans="1:10" ht="14.25" customHeight="1">
      <c r="A185" s="3"/>
      <c r="B185" s="4"/>
      <c r="C185" s="5"/>
      <c r="D185" s="42"/>
      <c r="E185" s="6"/>
      <c r="F185" s="7">
        <f t="shared" si="5"/>
        <v>0</v>
      </c>
      <c r="G185" s="7">
        <f t="shared" si="4"/>
        <v>0</v>
      </c>
      <c r="H185" s="5"/>
      <c r="I185" s="8"/>
      <c r="J185" s="9">
        <f t="shared" si="2"/>
        <v>0</v>
      </c>
    </row>
    <row r="186" spans="1:10" ht="14.25" customHeight="1">
      <c r="A186" s="10"/>
      <c r="B186" s="11"/>
      <c r="C186" s="12"/>
      <c r="D186" s="56"/>
      <c r="E186" s="13"/>
      <c r="F186" s="14">
        <f t="shared" si="5"/>
        <v>0</v>
      </c>
      <c r="G186" s="14">
        <f t="shared" si="4"/>
        <v>0</v>
      </c>
      <c r="H186" s="12"/>
      <c r="I186" s="8"/>
      <c r="J186" s="9">
        <f t="shared" si="2"/>
        <v>0</v>
      </c>
    </row>
    <row r="187" spans="1:10" ht="14.25" customHeight="1">
      <c r="A187" s="3"/>
      <c r="B187" s="4"/>
      <c r="C187" s="5"/>
      <c r="D187" s="42"/>
      <c r="E187" s="6"/>
      <c r="F187" s="7">
        <f t="shared" si="5"/>
        <v>0</v>
      </c>
      <c r="G187" s="7">
        <f t="shared" si="4"/>
        <v>0</v>
      </c>
      <c r="H187" s="5"/>
      <c r="I187" s="8"/>
      <c r="J187" s="9">
        <f t="shared" si="2"/>
        <v>0</v>
      </c>
    </row>
    <row r="188" spans="1:10" ht="14.25" customHeight="1">
      <c r="A188" s="10"/>
      <c r="B188" s="11"/>
      <c r="C188" s="12"/>
      <c r="D188" s="56"/>
      <c r="E188" s="13"/>
      <c r="F188" s="14">
        <f t="shared" si="5"/>
        <v>0</v>
      </c>
      <c r="G188" s="14">
        <f t="shared" si="4"/>
        <v>0</v>
      </c>
      <c r="H188" s="12"/>
      <c r="I188" s="8"/>
      <c r="J188" s="9">
        <f t="shared" si="2"/>
        <v>0</v>
      </c>
    </row>
    <row r="189" spans="1:10" ht="14.25" customHeight="1">
      <c r="A189" s="3"/>
      <c r="B189" s="4"/>
      <c r="C189" s="5"/>
      <c r="D189" s="42"/>
      <c r="E189" s="6"/>
      <c r="F189" s="7">
        <f t="shared" si="5"/>
        <v>0</v>
      </c>
      <c r="G189" s="7">
        <f t="shared" si="4"/>
        <v>0</v>
      </c>
      <c r="H189" s="5"/>
      <c r="I189" s="8"/>
      <c r="J189" s="9">
        <f t="shared" si="2"/>
        <v>0</v>
      </c>
    </row>
    <row r="190" spans="1:10" ht="14.25" customHeight="1">
      <c r="A190" s="10"/>
      <c r="B190" s="11"/>
      <c r="C190" s="12"/>
      <c r="D190" s="56"/>
      <c r="E190" s="13"/>
      <c r="F190" s="14">
        <f t="shared" si="5"/>
        <v>0</v>
      </c>
      <c r="G190" s="14">
        <f t="shared" si="4"/>
        <v>0</v>
      </c>
      <c r="H190" s="12"/>
      <c r="I190" s="8"/>
      <c r="J190" s="9">
        <f t="shared" si="2"/>
        <v>0</v>
      </c>
    </row>
    <row r="191" spans="1:10" ht="14.25" customHeight="1">
      <c r="A191" s="3"/>
      <c r="B191" s="4"/>
      <c r="C191" s="5"/>
      <c r="D191" s="42"/>
      <c r="E191" s="6"/>
      <c r="F191" s="7">
        <f t="shared" si="5"/>
        <v>0</v>
      </c>
      <c r="G191" s="7">
        <f t="shared" si="4"/>
        <v>0</v>
      </c>
      <c r="H191" s="5"/>
      <c r="I191" s="8"/>
      <c r="J191" s="9">
        <f t="shared" si="2"/>
        <v>0</v>
      </c>
    </row>
    <row r="192" spans="1:10" ht="14.25" customHeight="1">
      <c r="A192" s="10"/>
      <c r="B192" s="11"/>
      <c r="C192" s="12"/>
      <c r="D192" s="56"/>
      <c r="E192" s="13"/>
      <c r="F192" s="14">
        <f t="shared" si="5"/>
        <v>0</v>
      </c>
      <c r="G192" s="14">
        <f t="shared" si="4"/>
        <v>0</v>
      </c>
      <c r="H192" s="12"/>
      <c r="I192" s="8"/>
      <c r="J192" s="9">
        <f t="shared" si="2"/>
        <v>0</v>
      </c>
    </row>
    <row r="193" spans="1:10" ht="14.25" customHeight="1">
      <c r="A193" s="3"/>
      <c r="B193" s="4"/>
      <c r="C193" s="5"/>
      <c r="D193" s="42"/>
      <c r="E193" s="6"/>
      <c r="F193" s="7">
        <f t="shared" si="5"/>
        <v>0</v>
      </c>
      <c r="G193" s="7">
        <f t="shared" si="4"/>
        <v>0</v>
      </c>
      <c r="H193" s="5"/>
      <c r="I193" s="8"/>
      <c r="J193" s="9">
        <f t="shared" si="2"/>
        <v>0</v>
      </c>
    </row>
    <row r="194" spans="1:10" ht="14.25" customHeight="1">
      <c r="A194" s="10"/>
      <c r="B194" s="11"/>
      <c r="C194" s="12"/>
      <c r="D194" s="56"/>
      <c r="E194" s="13"/>
      <c r="F194" s="14">
        <f t="shared" si="5"/>
        <v>0</v>
      </c>
      <c r="G194" s="14">
        <f t="shared" si="4"/>
        <v>0</v>
      </c>
      <c r="H194" s="12"/>
      <c r="I194" s="8"/>
      <c r="J194" s="9">
        <f t="shared" si="2"/>
        <v>0</v>
      </c>
    </row>
    <row r="195" spans="1:10" ht="14.25" customHeight="1">
      <c r="A195" s="3"/>
      <c r="B195" s="4"/>
      <c r="C195" s="5"/>
      <c r="D195" s="42"/>
      <c r="E195" s="6"/>
      <c r="F195" s="7">
        <f t="shared" si="5"/>
        <v>0</v>
      </c>
      <c r="G195" s="7">
        <f t="shared" si="4"/>
        <v>0</v>
      </c>
      <c r="H195" s="5"/>
      <c r="I195" s="8"/>
      <c r="J195" s="9">
        <f t="shared" si="2"/>
        <v>0</v>
      </c>
    </row>
    <row r="196" spans="1:10" ht="14.25" customHeight="1">
      <c r="A196" s="10"/>
      <c r="B196" s="11"/>
      <c r="C196" s="12"/>
      <c r="D196" s="56"/>
      <c r="E196" s="13"/>
      <c r="F196" s="14">
        <f t="shared" si="5"/>
        <v>0</v>
      </c>
      <c r="G196" s="14">
        <f t="shared" si="4"/>
        <v>0</v>
      </c>
      <c r="H196" s="12"/>
      <c r="I196" s="8"/>
      <c r="J196" s="9">
        <f t="shared" si="2"/>
        <v>0</v>
      </c>
    </row>
    <row r="197" spans="1:10" ht="14.25" customHeight="1">
      <c r="A197" s="3"/>
      <c r="B197" s="26"/>
      <c r="C197" s="54"/>
      <c r="D197" s="55"/>
      <c r="E197" s="51"/>
      <c r="F197" s="57">
        <f>IF(INT(I197*J197)&lt;100,ROUNDDOWN(INT(I197*J197),0),IF(INT(I197*J197)&lt;10000,ROUNDDOWN(INT(I197*J197),-1),IF(INT(I197*J197)&lt;100000,ROUNDDOWN(INT(I197*J197),-2),ROUNDDOWN(INT(I197*J197),-3))))</f>
        <v>0</v>
      </c>
      <c r="G197" s="57">
        <f t="shared" si="4"/>
        <v>0</v>
      </c>
      <c r="H197" s="54"/>
      <c r="I197" s="8"/>
      <c r="J197" s="9">
        <f t="shared" si="2"/>
        <v>0</v>
      </c>
    </row>
    <row r="198" spans="1:10" ht="14.25" customHeight="1">
      <c r="A198" s="10"/>
      <c r="B198" s="11"/>
      <c r="C198" s="12"/>
      <c r="D198" s="56"/>
      <c r="E198" s="13"/>
      <c r="F198" s="14">
        <f t="shared" ref="F198:F232" si="6">IF(INT(I198*J198)&lt;100,ROUNDDOWN(INT(I198*J198),0),IF(INT(I198*J198)&lt;10000,ROUNDDOWN(INT(I198*J198),-1),IF(INT(I198*J198)&lt;100000,ROUNDDOWN(INT(I198*J198),-2),ROUNDDOWN(INT(I198*J198),-3))))</f>
        <v>0</v>
      </c>
      <c r="G198" s="14">
        <f t="shared" si="4"/>
        <v>0</v>
      </c>
      <c r="H198" s="12"/>
      <c r="I198" s="8"/>
      <c r="J198" s="9">
        <f t="shared" si="2"/>
        <v>0</v>
      </c>
    </row>
    <row r="199" spans="1:10" ht="14.25" customHeight="1">
      <c r="A199" s="3"/>
      <c r="B199" s="4"/>
      <c r="C199" s="5"/>
      <c r="D199" s="42"/>
      <c r="E199" s="6"/>
      <c r="F199" s="7">
        <f t="shared" si="6"/>
        <v>0</v>
      </c>
      <c r="G199" s="7">
        <f t="shared" si="4"/>
        <v>0</v>
      </c>
      <c r="H199" s="5"/>
      <c r="I199" s="8"/>
      <c r="J199" s="9">
        <f t="shared" si="2"/>
        <v>0</v>
      </c>
    </row>
    <row r="200" spans="1:10" ht="14.25" customHeight="1">
      <c r="A200" s="10"/>
      <c r="B200" s="11"/>
      <c r="C200" s="12"/>
      <c r="D200" s="56"/>
      <c r="E200" s="13"/>
      <c r="F200" s="14">
        <f t="shared" si="6"/>
        <v>0</v>
      </c>
      <c r="G200" s="14">
        <f t="shared" si="4"/>
        <v>0</v>
      </c>
      <c r="H200" s="12"/>
      <c r="I200" s="8"/>
      <c r="J200" s="9">
        <f t="shared" si="2"/>
        <v>0</v>
      </c>
    </row>
    <row r="201" spans="1:10" ht="14.25" customHeight="1">
      <c r="A201" s="3"/>
      <c r="B201" s="4"/>
      <c r="C201" s="5"/>
      <c r="D201" s="42"/>
      <c r="E201" s="6"/>
      <c r="F201" s="7">
        <f t="shared" si="6"/>
        <v>0</v>
      </c>
      <c r="G201" s="7">
        <f t="shared" si="4"/>
        <v>0</v>
      </c>
      <c r="H201" s="5"/>
      <c r="I201" s="8"/>
      <c r="J201" s="9">
        <f t="shared" si="2"/>
        <v>0</v>
      </c>
    </row>
    <row r="202" spans="1:10" ht="14.25" customHeight="1">
      <c r="A202" s="10"/>
      <c r="B202" s="11"/>
      <c r="C202" s="12"/>
      <c r="D202" s="56"/>
      <c r="E202" s="13"/>
      <c r="F202" s="14">
        <f t="shared" si="6"/>
        <v>0</v>
      </c>
      <c r="G202" s="14">
        <f t="shared" si="4"/>
        <v>0</v>
      </c>
      <c r="H202" s="12"/>
      <c r="I202" s="8"/>
      <c r="J202" s="9">
        <f t="shared" si="2"/>
        <v>0</v>
      </c>
    </row>
    <row r="203" spans="1:10" ht="14.25" customHeight="1">
      <c r="A203" s="3"/>
      <c r="B203" s="4"/>
      <c r="C203" s="5"/>
      <c r="D203" s="42"/>
      <c r="E203" s="6"/>
      <c r="F203" s="7">
        <f t="shared" si="6"/>
        <v>0</v>
      </c>
      <c r="G203" s="7">
        <f t="shared" si="4"/>
        <v>0</v>
      </c>
      <c r="H203" s="5"/>
      <c r="I203" s="8"/>
      <c r="J203" s="9">
        <f t="shared" si="2"/>
        <v>0</v>
      </c>
    </row>
    <row r="204" spans="1:10" ht="14.25" customHeight="1">
      <c r="A204" s="10"/>
      <c r="B204" s="11"/>
      <c r="C204" s="12"/>
      <c r="D204" s="56"/>
      <c r="E204" s="13"/>
      <c r="F204" s="14">
        <f t="shared" si="6"/>
        <v>0</v>
      </c>
      <c r="G204" s="14">
        <f t="shared" si="4"/>
        <v>0</v>
      </c>
      <c r="H204" s="12"/>
      <c r="I204" s="8"/>
      <c r="J204" s="9">
        <f t="shared" si="2"/>
        <v>0</v>
      </c>
    </row>
    <row r="205" spans="1:10" ht="14.25" customHeight="1">
      <c r="A205" s="3"/>
      <c r="B205" s="4"/>
      <c r="C205" s="5"/>
      <c r="D205" s="42"/>
      <c r="E205" s="6"/>
      <c r="F205" s="7">
        <f t="shared" si="6"/>
        <v>0</v>
      </c>
      <c r="G205" s="7">
        <f t="shared" si="4"/>
        <v>0</v>
      </c>
      <c r="H205" s="5"/>
      <c r="I205" s="8"/>
      <c r="J205" s="9">
        <f t="shared" si="2"/>
        <v>0</v>
      </c>
    </row>
    <row r="206" spans="1:10" ht="14.25" customHeight="1">
      <c r="A206" s="10"/>
      <c r="B206" s="11"/>
      <c r="C206" s="12"/>
      <c r="D206" s="56"/>
      <c r="E206" s="13"/>
      <c r="F206" s="14">
        <f t="shared" si="6"/>
        <v>0</v>
      </c>
      <c r="G206" s="14">
        <f t="shared" si="4"/>
        <v>0</v>
      </c>
      <c r="H206" s="12"/>
      <c r="I206" s="8"/>
      <c r="J206" s="9">
        <f t="shared" si="2"/>
        <v>0</v>
      </c>
    </row>
    <row r="207" spans="1:10" ht="14.25" customHeight="1">
      <c r="A207" s="3"/>
      <c r="B207" s="4"/>
      <c r="C207" s="5"/>
      <c r="D207" s="42"/>
      <c r="E207" s="6"/>
      <c r="F207" s="7">
        <f t="shared" si="6"/>
        <v>0</v>
      </c>
      <c r="G207" s="7">
        <f t="shared" si="4"/>
        <v>0</v>
      </c>
      <c r="H207" s="5"/>
      <c r="I207" s="8"/>
      <c r="J207" s="9">
        <f t="shared" si="2"/>
        <v>0</v>
      </c>
    </row>
    <row r="208" spans="1:10" ht="14.25" customHeight="1">
      <c r="A208" s="10"/>
      <c r="B208" s="11"/>
      <c r="C208" s="12"/>
      <c r="D208" s="56"/>
      <c r="E208" s="13"/>
      <c r="F208" s="14">
        <f t="shared" si="6"/>
        <v>0</v>
      </c>
      <c r="G208" s="14">
        <f t="shared" si="4"/>
        <v>0</v>
      </c>
      <c r="H208" s="12"/>
      <c r="I208" s="8"/>
      <c r="J208" s="9">
        <f t="shared" si="2"/>
        <v>0</v>
      </c>
    </row>
    <row r="209" spans="1:10" ht="14.25" customHeight="1">
      <c r="A209" s="3"/>
      <c r="B209" s="4"/>
      <c r="C209" s="5"/>
      <c r="D209" s="42"/>
      <c r="E209" s="6"/>
      <c r="F209" s="7">
        <f t="shared" si="6"/>
        <v>0</v>
      </c>
      <c r="G209" s="7">
        <f t="shared" si="4"/>
        <v>0</v>
      </c>
      <c r="H209" s="5"/>
      <c r="I209" s="8"/>
      <c r="J209" s="9">
        <f t="shared" si="2"/>
        <v>0</v>
      </c>
    </row>
    <row r="210" spans="1:10" ht="14.25" customHeight="1">
      <c r="A210" s="10"/>
      <c r="B210" s="11"/>
      <c r="C210" s="12"/>
      <c r="D210" s="56"/>
      <c r="E210" s="13"/>
      <c r="F210" s="14">
        <f t="shared" si="6"/>
        <v>0</v>
      </c>
      <c r="G210" s="14">
        <f t="shared" si="4"/>
        <v>0</v>
      </c>
      <c r="H210" s="12"/>
      <c r="I210" s="8"/>
      <c r="J210" s="9">
        <f t="shared" si="2"/>
        <v>0</v>
      </c>
    </row>
    <row r="211" spans="1:10" ht="14.25" customHeight="1">
      <c r="A211" s="3"/>
      <c r="B211" s="4"/>
      <c r="C211" s="5"/>
      <c r="D211" s="42"/>
      <c r="E211" s="6"/>
      <c r="F211" s="7">
        <f t="shared" si="6"/>
        <v>0</v>
      </c>
      <c r="G211" s="7">
        <f t="shared" ref="G211:G274" si="7">ROUNDDOWN((D211*F211),0)</f>
        <v>0</v>
      </c>
      <c r="H211" s="5"/>
      <c r="I211" s="8"/>
      <c r="J211" s="9">
        <f t="shared" si="2"/>
        <v>0</v>
      </c>
    </row>
    <row r="212" spans="1:10" ht="14.25" customHeight="1">
      <c r="A212" s="10"/>
      <c r="B212" s="11"/>
      <c r="C212" s="12"/>
      <c r="D212" s="56"/>
      <c r="E212" s="13"/>
      <c r="F212" s="14">
        <f t="shared" si="6"/>
        <v>0</v>
      </c>
      <c r="G212" s="14">
        <f t="shared" si="7"/>
        <v>0</v>
      </c>
      <c r="H212" s="12"/>
      <c r="I212" s="8"/>
      <c r="J212" s="9">
        <f t="shared" si="2"/>
        <v>0</v>
      </c>
    </row>
    <row r="213" spans="1:10" ht="14.25" customHeight="1">
      <c r="A213" s="3"/>
      <c r="B213" s="4"/>
      <c r="C213" s="5"/>
      <c r="D213" s="42"/>
      <c r="E213" s="6"/>
      <c r="F213" s="7">
        <f t="shared" si="6"/>
        <v>0</v>
      </c>
      <c r="G213" s="7">
        <f t="shared" si="7"/>
        <v>0</v>
      </c>
      <c r="H213" s="5"/>
      <c r="I213" s="8"/>
      <c r="J213" s="9">
        <f t="shared" si="2"/>
        <v>0</v>
      </c>
    </row>
    <row r="214" spans="1:10" ht="14.25" customHeight="1">
      <c r="A214" s="10"/>
      <c r="B214" s="11"/>
      <c r="C214" s="12"/>
      <c r="D214" s="56"/>
      <c r="E214" s="13"/>
      <c r="F214" s="14">
        <f t="shared" si="6"/>
        <v>0</v>
      </c>
      <c r="G214" s="14">
        <f t="shared" si="7"/>
        <v>0</v>
      </c>
      <c r="H214" s="12"/>
      <c r="I214" s="8"/>
      <c r="J214" s="9">
        <f t="shared" si="2"/>
        <v>0</v>
      </c>
    </row>
    <row r="215" spans="1:10" ht="14.25" customHeight="1">
      <c r="A215" s="3"/>
      <c r="B215" s="4"/>
      <c r="C215" s="5"/>
      <c r="D215" s="42"/>
      <c r="E215" s="6"/>
      <c r="F215" s="7">
        <f t="shared" si="6"/>
        <v>0</v>
      </c>
      <c r="G215" s="7">
        <f t="shared" si="7"/>
        <v>0</v>
      </c>
      <c r="H215" s="5"/>
      <c r="I215" s="8"/>
      <c r="J215" s="9">
        <f t="shared" si="2"/>
        <v>0</v>
      </c>
    </row>
    <row r="216" spans="1:10" ht="14.25" customHeight="1">
      <c r="A216" s="10"/>
      <c r="B216" s="11"/>
      <c r="C216" s="12"/>
      <c r="D216" s="56"/>
      <c r="E216" s="13"/>
      <c r="F216" s="14">
        <f t="shared" si="6"/>
        <v>0</v>
      </c>
      <c r="G216" s="14">
        <f t="shared" si="7"/>
        <v>0</v>
      </c>
      <c r="H216" s="12"/>
      <c r="I216" s="8"/>
      <c r="J216" s="9">
        <f t="shared" si="2"/>
        <v>0</v>
      </c>
    </row>
    <row r="217" spans="1:10" ht="14.25" customHeight="1">
      <c r="A217" s="3"/>
      <c r="B217" s="4"/>
      <c r="C217" s="5"/>
      <c r="D217" s="42"/>
      <c r="E217" s="6"/>
      <c r="F217" s="7">
        <f t="shared" si="6"/>
        <v>0</v>
      </c>
      <c r="G217" s="7">
        <f t="shared" si="7"/>
        <v>0</v>
      </c>
      <c r="H217" s="5"/>
      <c r="I217" s="8"/>
      <c r="J217" s="9">
        <f t="shared" si="2"/>
        <v>0</v>
      </c>
    </row>
    <row r="218" spans="1:10" ht="14.25" customHeight="1">
      <c r="A218" s="10"/>
      <c r="B218" s="11"/>
      <c r="C218" s="12"/>
      <c r="D218" s="56"/>
      <c r="E218" s="13"/>
      <c r="F218" s="14">
        <f t="shared" si="6"/>
        <v>0</v>
      </c>
      <c r="G218" s="14">
        <f t="shared" si="7"/>
        <v>0</v>
      </c>
      <c r="H218" s="12"/>
      <c r="I218" s="8"/>
      <c r="J218" s="9">
        <f t="shared" si="2"/>
        <v>0</v>
      </c>
    </row>
    <row r="219" spans="1:10" ht="14.25" customHeight="1">
      <c r="A219" s="3"/>
      <c r="B219" s="4"/>
      <c r="C219" s="5"/>
      <c r="D219" s="42"/>
      <c r="E219" s="6"/>
      <c r="F219" s="7">
        <f t="shared" si="6"/>
        <v>0</v>
      </c>
      <c r="G219" s="7">
        <f t="shared" si="7"/>
        <v>0</v>
      </c>
      <c r="H219" s="5"/>
      <c r="I219" s="8"/>
      <c r="J219" s="9">
        <f t="shared" si="2"/>
        <v>0</v>
      </c>
    </row>
    <row r="220" spans="1:10" ht="14.25" customHeight="1">
      <c r="A220" s="10"/>
      <c r="B220" s="11"/>
      <c r="C220" s="12"/>
      <c r="D220" s="56"/>
      <c r="E220" s="13"/>
      <c r="F220" s="14">
        <f t="shared" si="6"/>
        <v>0</v>
      </c>
      <c r="G220" s="14">
        <f t="shared" si="7"/>
        <v>0</v>
      </c>
      <c r="H220" s="12"/>
      <c r="I220" s="8"/>
      <c r="J220" s="9">
        <f t="shared" si="2"/>
        <v>0</v>
      </c>
    </row>
    <row r="221" spans="1:10" ht="14.25" customHeight="1">
      <c r="A221" s="3"/>
      <c r="B221" s="4"/>
      <c r="C221" s="5"/>
      <c r="D221" s="42"/>
      <c r="E221" s="6"/>
      <c r="F221" s="7">
        <f t="shared" si="6"/>
        <v>0</v>
      </c>
      <c r="G221" s="7">
        <f t="shared" si="7"/>
        <v>0</v>
      </c>
      <c r="H221" s="5"/>
      <c r="I221" s="8"/>
      <c r="J221" s="9">
        <f t="shared" si="2"/>
        <v>0</v>
      </c>
    </row>
    <row r="222" spans="1:10" ht="14.25" customHeight="1">
      <c r="A222" s="10"/>
      <c r="B222" s="11"/>
      <c r="C222" s="12"/>
      <c r="D222" s="56"/>
      <c r="E222" s="13"/>
      <c r="F222" s="14">
        <f t="shared" si="6"/>
        <v>0</v>
      </c>
      <c r="G222" s="14">
        <f t="shared" si="7"/>
        <v>0</v>
      </c>
      <c r="H222" s="12"/>
      <c r="I222" s="8"/>
      <c r="J222" s="9">
        <f t="shared" si="2"/>
        <v>0</v>
      </c>
    </row>
    <row r="223" spans="1:10" ht="14.25" customHeight="1">
      <c r="A223" s="3"/>
      <c r="B223" s="4"/>
      <c r="C223" s="5"/>
      <c r="D223" s="42"/>
      <c r="E223" s="6"/>
      <c r="F223" s="7">
        <f t="shared" si="6"/>
        <v>0</v>
      </c>
      <c r="G223" s="7">
        <f t="shared" si="7"/>
        <v>0</v>
      </c>
      <c r="H223" s="5"/>
      <c r="I223" s="8"/>
      <c r="J223" s="9">
        <f t="shared" si="2"/>
        <v>0</v>
      </c>
    </row>
    <row r="224" spans="1:10" ht="14.25" customHeight="1">
      <c r="A224" s="10"/>
      <c r="B224" s="11"/>
      <c r="C224" s="12"/>
      <c r="D224" s="56"/>
      <c r="E224" s="13"/>
      <c r="F224" s="14">
        <f t="shared" si="6"/>
        <v>0</v>
      </c>
      <c r="G224" s="14">
        <f t="shared" si="7"/>
        <v>0</v>
      </c>
      <c r="H224" s="12"/>
      <c r="I224" s="8"/>
      <c r="J224" s="9">
        <f t="shared" si="2"/>
        <v>0</v>
      </c>
    </row>
    <row r="225" spans="1:10" ht="14.25" customHeight="1">
      <c r="A225" s="3"/>
      <c r="B225" s="4"/>
      <c r="C225" s="5"/>
      <c r="D225" s="42"/>
      <c r="E225" s="6"/>
      <c r="F225" s="7">
        <f t="shared" si="6"/>
        <v>0</v>
      </c>
      <c r="G225" s="7">
        <f t="shared" si="7"/>
        <v>0</v>
      </c>
      <c r="H225" s="5"/>
      <c r="I225" s="8"/>
      <c r="J225" s="9">
        <f t="shared" si="2"/>
        <v>0</v>
      </c>
    </row>
    <row r="226" spans="1:10" ht="14.25" customHeight="1">
      <c r="A226" s="10"/>
      <c r="B226" s="11"/>
      <c r="C226" s="12"/>
      <c r="D226" s="56"/>
      <c r="E226" s="13"/>
      <c r="F226" s="14">
        <f t="shared" si="6"/>
        <v>0</v>
      </c>
      <c r="G226" s="14">
        <f t="shared" si="7"/>
        <v>0</v>
      </c>
      <c r="H226" s="12"/>
      <c r="I226" s="8"/>
      <c r="J226" s="9">
        <f t="shared" si="2"/>
        <v>0</v>
      </c>
    </row>
    <row r="227" spans="1:10" ht="14.25" customHeight="1">
      <c r="A227" s="3"/>
      <c r="B227" s="4"/>
      <c r="C227" s="5"/>
      <c r="D227" s="42"/>
      <c r="E227" s="6"/>
      <c r="F227" s="7">
        <f t="shared" si="6"/>
        <v>0</v>
      </c>
      <c r="G227" s="7">
        <f t="shared" si="7"/>
        <v>0</v>
      </c>
      <c r="H227" s="5"/>
      <c r="I227" s="8"/>
      <c r="J227" s="9">
        <f t="shared" si="2"/>
        <v>0</v>
      </c>
    </row>
    <row r="228" spans="1:10" ht="14.25" customHeight="1">
      <c r="A228" s="10"/>
      <c r="B228" s="11"/>
      <c r="C228" s="12"/>
      <c r="D228" s="56"/>
      <c r="E228" s="13"/>
      <c r="F228" s="14">
        <f t="shared" si="6"/>
        <v>0</v>
      </c>
      <c r="G228" s="14">
        <f t="shared" si="7"/>
        <v>0</v>
      </c>
      <c r="H228" s="12"/>
      <c r="I228" s="8"/>
      <c r="J228" s="9">
        <f t="shared" si="2"/>
        <v>0</v>
      </c>
    </row>
    <row r="229" spans="1:10" ht="14.25" customHeight="1">
      <c r="A229" s="3"/>
      <c r="B229" s="4"/>
      <c r="C229" s="5"/>
      <c r="D229" s="42"/>
      <c r="E229" s="6"/>
      <c r="F229" s="7">
        <f t="shared" si="6"/>
        <v>0</v>
      </c>
      <c r="G229" s="7">
        <f t="shared" si="7"/>
        <v>0</v>
      </c>
      <c r="H229" s="5"/>
      <c r="I229" s="8"/>
      <c r="J229" s="9">
        <f t="shared" si="2"/>
        <v>0</v>
      </c>
    </row>
    <row r="230" spans="1:10" ht="14.25" customHeight="1">
      <c r="A230" s="10"/>
      <c r="B230" s="11"/>
      <c r="C230" s="12"/>
      <c r="D230" s="56"/>
      <c r="E230" s="13"/>
      <c r="F230" s="14">
        <f t="shared" si="6"/>
        <v>0</v>
      </c>
      <c r="G230" s="14">
        <f t="shared" si="7"/>
        <v>0</v>
      </c>
      <c r="H230" s="12"/>
      <c r="I230" s="8"/>
      <c r="J230" s="9">
        <f t="shared" si="2"/>
        <v>0</v>
      </c>
    </row>
    <row r="231" spans="1:10" ht="14.25" customHeight="1">
      <c r="A231" s="3"/>
      <c r="B231" s="4"/>
      <c r="C231" s="5"/>
      <c r="D231" s="42"/>
      <c r="E231" s="6"/>
      <c r="F231" s="7">
        <f t="shared" si="6"/>
        <v>0</v>
      </c>
      <c r="G231" s="7">
        <f t="shared" si="7"/>
        <v>0</v>
      </c>
      <c r="H231" s="5"/>
      <c r="I231" s="8"/>
      <c r="J231" s="9">
        <f t="shared" si="2"/>
        <v>0</v>
      </c>
    </row>
    <row r="232" spans="1:10" ht="14.25" customHeight="1">
      <c r="A232" s="10"/>
      <c r="B232" s="11"/>
      <c r="C232" s="12"/>
      <c r="D232" s="56"/>
      <c r="E232" s="13"/>
      <c r="F232" s="14">
        <f t="shared" si="6"/>
        <v>0</v>
      </c>
      <c r="G232" s="14">
        <f t="shared" si="7"/>
        <v>0</v>
      </c>
      <c r="H232" s="12"/>
      <c r="I232" s="8"/>
      <c r="J232" s="9">
        <f t="shared" si="2"/>
        <v>0</v>
      </c>
    </row>
    <row r="233" spans="1:10" ht="14.25" customHeight="1">
      <c r="A233" s="3"/>
      <c r="B233" s="26"/>
      <c r="C233" s="54"/>
      <c r="D233" s="55"/>
      <c r="E233" s="51"/>
      <c r="F233" s="57">
        <f>IF(INT(I233*J233)&lt;100,ROUNDDOWN(INT(I233*J233),0),IF(INT(I233*J233)&lt;10000,ROUNDDOWN(INT(I233*J233),-1),IF(INT(I233*J233)&lt;100000,ROUNDDOWN(INT(I233*J233),-2),ROUNDDOWN(INT(I233*J233),-3))))</f>
        <v>0</v>
      </c>
      <c r="G233" s="57">
        <f t="shared" si="7"/>
        <v>0</v>
      </c>
      <c r="H233" s="54"/>
      <c r="I233" s="8"/>
      <c r="J233" s="9">
        <f t="shared" si="2"/>
        <v>0</v>
      </c>
    </row>
    <row r="234" spans="1:10" ht="14.25" customHeight="1">
      <c r="A234" s="10"/>
      <c r="B234" s="11"/>
      <c r="C234" s="12"/>
      <c r="D234" s="56"/>
      <c r="E234" s="13"/>
      <c r="F234" s="14">
        <f t="shared" ref="F234:F268" si="8">IF(INT(I234*J234)&lt;100,ROUNDDOWN(INT(I234*J234),0),IF(INT(I234*J234)&lt;10000,ROUNDDOWN(INT(I234*J234),-1),IF(INT(I234*J234)&lt;100000,ROUNDDOWN(INT(I234*J234),-2),ROUNDDOWN(INT(I234*J234),-3))))</f>
        <v>0</v>
      </c>
      <c r="G234" s="14">
        <f t="shared" si="7"/>
        <v>0</v>
      </c>
      <c r="H234" s="12"/>
      <c r="I234" s="8"/>
      <c r="J234" s="9">
        <f t="shared" si="2"/>
        <v>0</v>
      </c>
    </row>
    <row r="235" spans="1:10" ht="14.25" customHeight="1">
      <c r="A235" s="3"/>
      <c r="B235" s="4"/>
      <c r="C235" s="5"/>
      <c r="D235" s="42"/>
      <c r="E235" s="6"/>
      <c r="F235" s="7">
        <f t="shared" si="8"/>
        <v>0</v>
      </c>
      <c r="G235" s="7">
        <f t="shared" si="7"/>
        <v>0</v>
      </c>
      <c r="H235" s="5"/>
      <c r="I235" s="8"/>
      <c r="J235" s="9">
        <f t="shared" si="2"/>
        <v>0</v>
      </c>
    </row>
    <row r="236" spans="1:10" ht="14.25" customHeight="1">
      <c r="A236" s="10"/>
      <c r="B236" s="11"/>
      <c r="C236" s="12"/>
      <c r="D236" s="56"/>
      <c r="E236" s="13"/>
      <c r="F236" s="14">
        <f t="shared" si="8"/>
        <v>0</v>
      </c>
      <c r="G236" s="14">
        <f t="shared" si="7"/>
        <v>0</v>
      </c>
      <c r="H236" s="12"/>
      <c r="I236" s="8"/>
      <c r="J236" s="9">
        <f t="shared" si="2"/>
        <v>0</v>
      </c>
    </row>
    <row r="237" spans="1:10" ht="14.25" customHeight="1">
      <c r="A237" s="3"/>
      <c r="B237" s="4"/>
      <c r="C237" s="5"/>
      <c r="D237" s="42"/>
      <c r="E237" s="6"/>
      <c r="F237" s="7">
        <f t="shared" si="8"/>
        <v>0</v>
      </c>
      <c r="G237" s="7">
        <f t="shared" si="7"/>
        <v>0</v>
      </c>
      <c r="H237" s="5"/>
      <c r="I237" s="8"/>
      <c r="J237" s="9">
        <f t="shared" si="2"/>
        <v>0</v>
      </c>
    </row>
    <row r="238" spans="1:10" ht="14.25" customHeight="1">
      <c r="A238" s="10"/>
      <c r="B238" s="11"/>
      <c r="C238" s="12"/>
      <c r="D238" s="56"/>
      <c r="E238" s="13"/>
      <c r="F238" s="14">
        <f t="shared" si="8"/>
        <v>0</v>
      </c>
      <c r="G238" s="14">
        <f t="shared" si="7"/>
        <v>0</v>
      </c>
      <c r="H238" s="12"/>
      <c r="I238" s="8"/>
      <c r="J238" s="9">
        <f t="shared" si="2"/>
        <v>0</v>
      </c>
    </row>
    <row r="239" spans="1:10" ht="14.25" customHeight="1">
      <c r="A239" s="3"/>
      <c r="B239" s="4"/>
      <c r="C239" s="5"/>
      <c r="D239" s="42"/>
      <c r="E239" s="6"/>
      <c r="F239" s="7">
        <f t="shared" si="8"/>
        <v>0</v>
      </c>
      <c r="G239" s="7">
        <f t="shared" si="7"/>
        <v>0</v>
      </c>
      <c r="H239" s="5"/>
      <c r="I239" s="8"/>
      <c r="J239" s="9">
        <f t="shared" si="2"/>
        <v>0</v>
      </c>
    </row>
    <row r="240" spans="1:10" ht="14.25" customHeight="1">
      <c r="A240" s="10"/>
      <c r="B240" s="11"/>
      <c r="C240" s="12"/>
      <c r="D240" s="56"/>
      <c r="E240" s="13"/>
      <c r="F240" s="14">
        <f t="shared" si="8"/>
        <v>0</v>
      </c>
      <c r="G240" s="14">
        <f t="shared" si="7"/>
        <v>0</v>
      </c>
      <c r="H240" s="12"/>
      <c r="I240" s="8"/>
      <c r="J240" s="9">
        <f t="shared" si="2"/>
        <v>0</v>
      </c>
    </row>
    <row r="241" spans="1:10" ht="14.25" customHeight="1">
      <c r="A241" s="3"/>
      <c r="B241" s="4"/>
      <c r="C241" s="5"/>
      <c r="D241" s="42"/>
      <c r="E241" s="6"/>
      <c r="F241" s="7">
        <f t="shared" si="8"/>
        <v>0</v>
      </c>
      <c r="G241" s="7">
        <f t="shared" si="7"/>
        <v>0</v>
      </c>
      <c r="H241" s="5"/>
      <c r="I241" s="8"/>
      <c r="J241" s="9">
        <f t="shared" si="2"/>
        <v>0</v>
      </c>
    </row>
    <row r="242" spans="1:10" ht="14.25" customHeight="1">
      <c r="A242" s="10"/>
      <c r="B242" s="11"/>
      <c r="C242" s="12"/>
      <c r="D242" s="56"/>
      <c r="E242" s="13"/>
      <c r="F242" s="14">
        <f t="shared" si="8"/>
        <v>0</v>
      </c>
      <c r="G242" s="14">
        <f t="shared" si="7"/>
        <v>0</v>
      </c>
      <c r="H242" s="12"/>
      <c r="I242" s="8"/>
      <c r="J242" s="9">
        <f t="shared" si="2"/>
        <v>0</v>
      </c>
    </row>
    <row r="243" spans="1:10" ht="14.25" customHeight="1">
      <c r="A243" s="3"/>
      <c r="B243" s="4"/>
      <c r="C243" s="5"/>
      <c r="D243" s="42"/>
      <c r="E243" s="6"/>
      <c r="F243" s="7">
        <f t="shared" si="8"/>
        <v>0</v>
      </c>
      <c r="G243" s="7">
        <f t="shared" si="7"/>
        <v>0</v>
      </c>
      <c r="H243" s="5"/>
      <c r="I243" s="8"/>
      <c r="J243" s="9">
        <f t="shared" si="2"/>
        <v>0</v>
      </c>
    </row>
    <row r="244" spans="1:10" ht="14.25" customHeight="1">
      <c r="A244" s="10"/>
      <c r="B244" s="11"/>
      <c r="C244" s="12"/>
      <c r="D244" s="56"/>
      <c r="E244" s="13"/>
      <c r="F244" s="14">
        <f t="shared" si="8"/>
        <v>0</v>
      </c>
      <c r="G244" s="14">
        <f t="shared" si="7"/>
        <v>0</v>
      </c>
      <c r="H244" s="12"/>
      <c r="I244" s="8"/>
      <c r="J244" s="9">
        <f t="shared" si="2"/>
        <v>0</v>
      </c>
    </row>
    <row r="245" spans="1:10" ht="14.25" customHeight="1">
      <c r="A245" s="3"/>
      <c r="B245" s="4"/>
      <c r="C245" s="5"/>
      <c r="D245" s="42"/>
      <c r="E245" s="6"/>
      <c r="F245" s="7">
        <f t="shared" si="8"/>
        <v>0</v>
      </c>
      <c r="G245" s="7">
        <f t="shared" si="7"/>
        <v>0</v>
      </c>
      <c r="H245" s="5"/>
      <c r="I245" s="8"/>
      <c r="J245" s="9">
        <f t="shared" si="2"/>
        <v>0</v>
      </c>
    </row>
    <row r="246" spans="1:10" ht="14.25" customHeight="1">
      <c r="A246" s="10"/>
      <c r="B246" s="11"/>
      <c r="C246" s="12"/>
      <c r="D246" s="56"/>
      <c r="E246" s="13"/>
      <c r="F246" s="14">
        <f t="shared" si="8"/>
        <v>0</v>
      </c>
      <c r="G246" s="14">
        <f t="shared" si="7"/>
        <v>0</v>
      </c>
      <c r="H246" s="12"/>
      <c r="I246" s="8"/>
      <c r="J246" s="9">
        <f t="shared" si="2"/>
        <v>0</v>
      </c>
    </row>
    <row r="247" spans="1:10" ht="14.25" customHeight="1">
      <c r="A247" s="3"/>
      <c r="B247" s="4"/>
      <c r="C247" s="5"/>
      <c r="D247" s="42"/>
      <c r="E247" s="6"/>
      <c r="F247" s="7">
        <f t="shared" si="8"/>
        <v>0</v>
      </c>
      <c r="G247" s="7">
        <f t="shared" si="7"/>
        <v>0</v>
      </c>
      <c r="H247" s="5"/>
      <c r="I247" s="8"/>
      <c r="J247" s="9">
        <f t="shared" si="2"/>
        <v>0</v>
      </c>
    </row>
    <row r="248" spans="1:10" ht="14.25" customHeight="1">
      <c r="A248" s="10"/>
      <c r="B248" s="11"/>
      <c r="C248" s="12"/>
      <c r="D248" s="56"/>
      <c r="E248" s="13"/>
      <c r="F248" s="14">
        <f t="shared" si="8"/>
        <v>0</v>
      </c>
      <c r="G248" s="14">
        <f t="shared" si="7"/>
        <v>0</v>
      </c>
      <c r="H248" s="12"/>
      <c r="I248" s="8"/>
      <c r="J248" s="9">
        <f t="shared" si="2"/>
        <v>0</v>
      </c>
    </row>
    <row r="249" spans="1:10" ht="14.25" customHeight="1">
      <c r="A249" s="3"/>
      <c r="B249" s="4"/>
      <c r="C249" s="5"/>
      <c r="D249" s="42"/>
      <c r="E249" s="6"/>
      <c r="F249" s="7">
        <f t="shared" si="8"/>
        <v>0</v>
      </c>
      <c r="G249" s="7">
        <f t="shared" si="7"/>
        <v>0</v>
      </c>
      <c r="H249" s="5"/>
      <c r="I249" s="8"/>
      <c r="J249" s="9">
        <f t="shared" si="2"/>
        <v>0</v>
      </c>
    </row>
    <row r="250" spans="1:10" ht="14.25" customHeight="1">
      <c r="A250" s="10"/>
      <c r="B250" s="11"/>
      <c r="C250" s="12"/>
      <c r="D250" s="56"/>
      <c r="E250" s="13"/>
      <c r="F250" s="14">
        <f t="shared" si="8"/>
        <v>0</v>
      </c>
      <c r="G250" s="14">
        <f t="shared" si="7"/>
        <v>0</v>
      </c>
      <c r="H250" s="12"/>
      <c r="I250" s="8"/>
      <c r="J250" s="9">
        <f t="shared" si="2"/>
        <v>0</v>
      </c>
    </row>
    <row r="251" spans="1:10" ht="14.25" customHeight="1">
      <c r="A251" s="3"/>
      <c r="B251" s="4"/>
      <c r="C251" s="5"/>
      <c r="D251" s="42"/>
      <c r="E251" s="6"/>
      <c r="F251" s="7">
        <f t="shared" si="8"/>
        <v>0</v>
      </c>
      <c r="G251" s="7">
        <f t="shared" si="7"/>
        <v>0</v>
      </c>
      <c r="H251" s="5"/>
      <c r="I251" s="8"/>
      <c r="J251" s="9">
        <f t="shared" si="2"/>
        <v>0</v>
      </c>
    </row>
    <row r="252" spans="1:10" ht="14.25" customHeight="1">
      <c r="A252" s="10"/>
      <c r="B252" s="11"/>
      <c r="C252" s="12"/>
      <c r="D252" s="56"/>
      <c r="E252" s="13"/>
      <c r="F252" s="14">
        <f t="shared" si="8"/>
        <v>0</v>
      </c>
      <c r="G252" s="14">
        <f t="shared" si="7"/>
        <v>0</v>
      </c>
      <c r="H252" s="12"/>
      <c r="I252" s="8"/>
      <c r="J252" s="9">
        <f t="shared" si="2"/>
        <v>0</v>
      </c>
    </row>
    <row r="253" spans="1:10" ht="14.25" customHeight="1">
      <c r="A253" s="3"/>
      <c r="B253" s="4"/>
      <c r="C253" s="5"/>
      <c r="D253" s="42"/>
      <c r="E253" s="6"/>
      <c r="F253" s="7">
        <f t="shared" si="8"/>
        <v>0</v>
      </c>
      <c r="G253" s="7">
        <f t="shared" si="7"/>
        <v>0</v>
      </c>
      <c r="H253" s="5"/>
      <c r="I253" s="8"/>
      <c r="J253" s="9">
        <f t="shared" si="2"/>
        <v>0</v>
      </c>
    </row>
    <row r="254" spans="1:10" ht="14.25" customHeight="1">
      <c r="A254" s="10"/>
      <c r="B254" s="11"/>
      <c r="C254" s="12"/>
      <c r="D254" s="56"/>
      <c r="E254" s="13"/>
      <c r="F254" s="14">
        <f t="shared" si="8"/>
        <v>0</v>
      </c>
      <c r="G254" s="14">
        <f t="shared" si="7"/>
        <v>0</v>
      </c>
      <c r="H254" s="12"/>
      <c r="I254" s="8"/>
      <c r="J254" s="9">
        <f t="shared" si="2"/>
        <v>0</v>
      </c>
    </row>
    <row r="255" spans="1:10" ht="14.25" customHeight="1">
      <c r="A255" s="3"/>
      <c r="B255" s="4"/>
      <c r="C255" s="5"/>
      <c r="D255" s="42"/>
      <c r="E255" s="6"/>
      <c r="F255" s="7">
        <f t="shared" si="8"/>
        <v>0</v>
      </c>
      <c r="G255" s="7">
        <f t="shared" si="7"/>
        <v>0</v>
      </c>
      <c r="H255" s="5"/>
      <c r="I255" s="8"/>
      <c r="J255" s="9">
        <f t="shared" si="2"/>
        <v>0</v>
      </c>
    </row>
    <row r="256" spans="1:10" ht="14.25" customHeight="1">
      <c r="A256" s="10"/>
      <c r="B256" s="11"/>
      <c r="C256" s="12"/>
      <c r="D256" s="56"/>
      <c r="E256" s="13"/>
      <c r="F256" s="14">
        <f t="shared" si="8"/>
        <v>0</v>
      </c>
      <c r="G256" s="14">
        <f t="shared" si="7"/>
        <v>0</v>
      </c>
      <c r="H256" s="12"/>
      <c r="I256" s="8"/>
      <c r="J256" s="9">
        <f t="shared" si="2"/>
        <v>0</v>
      </c>
    </row>
    <row r="257" spans="1:10" ht="14.25" customHeight="1">
      <c r="A257" s="3"/>
      <c r="B257" s="4"/>
      <c r="C257" s="5"/>
      <c r="D257" s="42"/>
      <c r="E257" s="6"/>
      <c r="F257" s="7">
        <f t="shared" si="8"/>
        <v>0</v>
      </c>
      <c r="G257" s="7">
        <f t="shared" si="7"/>
        <v>0</v>
      </c>
      <c r="H257" s="5"/>
      <c r="I257" s="8"/>
      <c r="J257" s="9">
        <f t="shared" si="2"/>
        <v>0</v>
      </c>
    </row>
    <row r="258" spans="1:10" ht="14.25" customHeight="1">
      <c r="A258" s="10"/>
      <c r="B258" s="11"/>
      <c r="C258" s="12"/>
      <c r="D258" s="56"/>
      <c r="E258" s="13"/>
      <c r="F258" s="14">
        <f t="shared" si="8"/>
        <v>0</v>
      </c>
      <c r="G258" s="14">
        <f t="shared" si="7"/>
        <v>0</v>
      </c>
      <c r="H258" s="12"/>
      <c r="I258" s="8"/>
      <c r="J258" s="9">
        <f t="shared" si="2"/>
        <v>0</v>
      </c>
    </row>
    <row r="259" spans="1:10" ht="14.25" customHeight="1">
      <c r="A259" s="3"/>
      <c r="B259" s="4"/>
      <c r="C259" s="5"/>
      <c r="D259" s="42"/>
      <c r="E259" s="6"/>
      <c r="F259" s="7">
        <f t="shared" si="8"/>
        <v>0</v>
      </c>
      <c r="G259" s="7">
        <f t="shared" si="7"/>
        <v>0</v>
      </c>
      <c r="H259" s="5"/>
      <c r="I259" s="8"/>
      <c r="J259" s="9">
        <f t="shared" si="2"/>
        <v>0</v>
      </c>
    </row>
    <row r="260" spans="1:10" ht="14.25" customHeight="1">
      <c r="A260" s="10"/>
      <c r="B260" s="11"/>
      <c r="C260" s="12"/>
      <c r="D260" s="56"/>
      <c r="E260" s="13"/>
      <c r="F260" s="14">
        <f t="shared" si="8"/>
        <v>0</v>
      </c>
      <c r="G260" s="14">
        <f t="shared" si="7"/>
        <v>0</v>
      </c>
      <c r="H260" s="12"/>
      <c r="I260" s="8"/>
      <c r="J260" s="9">
        <f t="shared" si="2"/>
        <v>0</v>
      </c>
    </row>
    <row r="261" spans="1:10" ht="14.25" customHeight="1">
      <c r="A261" s="3"/>
      <c r="B261" s="4"/>
      <c r="C261" s="5"/>
      <c r="D261" s="42"/>
      <c r="E261" s="6"/>
      <c r="F261" s="7">
        <f t="shared" si="8"/>
        <v>0</v>
      </c>
      <c r="G261" s="7">
        <f t="shared" si="7"/>
        <v>0</v>
      </c>
      <c r="H261" s="5"/>
      <c r="I261" s="8"/>
      <c r="J261" s="9">
        <f t="shared" si="2"/>
        <v>0</v>
      </c>
    </row>
    <row r="262" spans="1:10" ht="14.25" customHeight="1">
      <c r="A262" s="10"/>
      <c r="B262" s="11"/>
      <c r="C262" s="12"/>
      <c r="D262" s="56"/>
      <c r="E262" s="13"/>
      <c r="F262" s="14">
        <f t="shared" si="8"/>
        <v>0</v>
      </c>
      <c r="G262" s="14">
        <f t="shared" si="7"/>
        <v>0</v>
      </c>
      <c r="H262" s="12"/>
      <c r="I262" s="8"/>
      <c r="J262" s="9">
        <f t="shared" si="2"/>
        <v>0</v>
      </c>
    </row>
    <row r="263" spans="1:10" ht="14.25" customHeight="1">
      <c r="A263" s="3"/>
      <c r="B263" s="4"/>
      <c r="C263" s="5"/>
      <c r="D263" s="42"/>
      <c r="E263" s="6"/>
      <c r="F263" s="7">
        <f t="shared" si="8"/>
        <v>0</v>
      </c>
      <c r="G263" s="7">
        <f t="shared" si="7"/>
        <v>0</v>
      </c>
      <c r="H263" s="5"/>
      <c r="I263" s="8"/>
      <c r="J263" s="9">
        <f t="shared" si="2"/>
        <v>0</v>
      </c>
    </row>
    <row r="264" spans="1:10" ht="14.25" customHeight="1">
      <c r="A264" s="10"/>
      <c r="B264" s="11"/>
      <c r="C264" s="12"/>
      <c r="D264" s="56"/>
      <c r="E264" s="13"/>
      <c r="F264" s="14">
        <f t="shared" si="8"/>
        <v>0</v>
      </c>
      <c r="G264" s="14">
        <f t="shared" si="7"/>
        <v>0</v>
      </c>
      <c r="H264" s="12"/>
      <c r="I264" s="8"/>
      <c r="J264" s="9">
        <f t="shared" si="2"/>
        <v>0</v>
      </c>
    </row>
    <row r="265" spans="1:10" ht="14.25" customHeight="1">
      <c r="A265" s="3"/>
      <c r="B265" s="4"/>
      <c r="C265" s="5"/>
      <c r="D265" s="42"/>
      <c r="E265" s="6"/>
      <c r="F265" s="7">
        <f t="shared" si="8"/>
        <v>0</v>
      </c>
      <c r="G265" s="7">
        <f t="shared" si="7"/>
        <v>0</v>
      </c>
      <c r="H265" s="5"/>
      <c r="I265" s="8"/>
      <c r="J265" s="9">
        <f t="shared" si="2"/>
        <v>0</v>
      </c>
    </row>
    <row r="266" spans="1:10" ht="14.25" customHeight="1">
      <c r="A266" s="10"/>
      <c r="B266" s="11"/>
      <c r="C266" s="12"/>
      <c r="D266" s="56"/>
      <c r="E266" s="13"/>
      <c r="F266" s="14">
        <f t="shared" si="8"/>
        <v>0</v>
      </c>
      <c r="G266" s="14">
        <f t="shared" si="7"/>
        <v>0</v>
      </c>
      <c r="H266" s="12"/>
      <c r="I266" s="8"/>
      <c r="J266" s="9">
        <f t="shared" si="2"/>
        <v>0</v>
      </c>
    </row>
    <row r="267" spans="1:10" ht="14.25" customHeight="1">
      <c r="A267" s="3"/>
      <c r="B267" s="4"/>
      <c r="C267" s="5"/>
      <c r="D267" s="42"/>
      <c r="E267" s="6"/>
      <c r="F267" s="7">
        <f t="shared" si="8"/>
        <v>0</v>
      </c>
      <c r="G267" s="7">
        <f t="shared" si="7"/>
        <v>0</v>
      </c>
      <c r="H267" s="5"/>
      <c r="I267" s="8"/>
      <c r="J267" s="9">
        <f t="shared" si="2"/>
        <v>0</v>
      </c>
    </row>
    <row r="268" spans="1:10" ht="14.25" customHeight="1">
      <c r="A268" s="10"/>
      <c r="B268" s="11"/>
      <c r="C268" s="12"/>
      <c r="D268" s="56"/>
      <c r="E268" s="13"/>
      <c r="F268" s="14">
        <f t="shared" si="8"/>
        <v>0</v>
      </c>
      <c r="G268" s="14">
        <f t="shared" si="7"/>
        <v>0</v>
      </c>
      <c r="H268" s="12"/>
      <c r="I268" s="8"/>
      <c r="J268" s="9">
        <f t="shared" si="2"/>
        <v>0</v>
      </c>
    </row>
    <row r="269" spans="1:10" ht="14.25" customHeight="1">
      <c r="A269" s="3"/>
      <c r="B269" s="26"/>
      <c r="C269" s="54"/>
      <c r="D269" s="55"/>
      <c r="E269" s="51"/>
      <c r="F269" s="57">
        <f>IF(INT(I269*J269)&lt;100,ROUNDDOWN(INT(I269*J269),0),IF(INT(I269*J269)&lt;10000,ROUNDDOWN(INT(I269*J269),-1),IF(INT(I269*J269)&lt;100000,ROUNDDOWN(INT(I269*J269),-2),ROUNDDOWN(INT(I269*J269),-3))))</f>
        <v>0</v>
      </c>
      <c r="G269" s="57">
        <f t="shared" si="7"/>
        <v>0</v>
      </c>
      <c r="H269" s="54"/>
      <c r="I269" s="8"/>
      <c r="J269" s="9">
        <f t="shared" si="2"/>
        <v>0</v>
      </c>
    </row>
    <row r="270" spans="1:10" ht="14.25" customHeight="1">
      <c r="A270" s="10"/>
      <c r="B270" s="11"/>
      <c r="C270" s="12"/>
      <c r="D270" s="56"/>
      <c r="E270" s="13"/>
      <c r="F270" s="14">
        <f t="shared" ref="F270:F304" si="9">IF(INT(I270*J270)&lt;100,ROUNDDOWN(INT(I270*J270),0),IF(INT(I270*J270)&lt;10000,ROUNDDOWN(INT(I270*J270),-1),IF(INT(I270*J270)&lt;100000,ROUNDDOWN(INT(I270*J270),-2),ROUNDDOWN(INT(I270*J270),-3))))</f>
        <v>0</v>
      </c>
      <c r="G270" s="14">
        <f t="shared" si="7"/>
        <v>0</v>
      </c>
      <c r="H270" s="12"/>
      <c r="I270" s="8"/>
      <c r="J270" s="9">
        <f t="shared" si="2"/>
        <v>0</v>
      </c>
    </row>
    <row r="271" spans="1:10" ht="14.25" customHeight="1">
      <c r="A271" s="3"/>
      <c r="B271" s="4"/>
      <c r="C271" s="5"/>
      <c r="D271" s="42"/>
      <c r="E271" s="6"/>
      <c r="F271" s="7">
        <f t="shared" si="9"/>
        <v>0</v>
      </c>
      <c r="G271" s="7">
        <f t="shared" si="7"/>
        <v>0</v>
      </c>
      <c r="H271" s="5"/>
      <c r="I271" s="8"/>
      <c r="J271" s="9">
        <f t="shared" si="2"/>
        <v>0</v>
      </c>
    </row>
    <row r="272" spans="1:10" ht="14.25" customHeight="1">
      <c r="A272" s="10"/>
      <c r="B272" s="11"/>
      <c r="C272" s="12"/>
      <c r="D272" s="56"/>
      <c r="E272" s="13"/>
      <c r="F272" s="14">
        <f t="shared" si="9"/>
        <v>0</v>
      </c>
      <c r="G272" s="14">
        <f t="shared" si="7"/>
        <v>0</v>
      </c>
      <c r="H272" s="12"/>
      <c r="I272" s="8"/>
      <c r="J272" s="9">
        <f t="shared" si="2"/>
        <v>0</v>
      </c>
    </row>
    <row r="273" spans="1:10" ht="14.25" customHeight="1">
      <c r="A273" s="3"/>
      <c r="B273" s="4"/>
      <c r="C273" s="5"/>
      <c r="D273" s="42"/>
      <c r="E273" s="6"/>
      <c r="F273" s="7">
        <f t="shared" si="9"/>
        <v>0</v>
      </c>
      <c r="G273" s="7">
        <f t="shared" si="7"/>
        <v>0</v>
      </c>
      <c r="H273" s="5"/>
      <c r="I273" s="8"/>
      <c r="J273" s="9">
        <f t="shared" si="2"/>
        <v>0</v>
      </c>
    </row>
    <row r="274" spans="1:10" ht="14.25" customHeight="1">
      <c r="A274" s="10"/>
      <c r="B274" s="11"/>
      <c r="C274" s="12"/>
      <c r="D274" s="56"/>
      <c r="E274" s="13"/>
      <c r="F274" s="14">
        <f t="shared" si="9"/>
        <v>0</v>
      </c>
      <c r="G274" s="14">
        <f t="shared" si="7"/>
        <v>0</v>
      </c>
      <c r="H274" s="12"/>
      <c r="I274" s="8"/>
      <c r="J274" s="9">
        <f t="shared" si="2"/>
        <v>0</v>
      </c>
    </row>
    <row r="275" spans="1:10" ht="14.25" customHeight="1">
      <c r="A275" s="3"/>
      <c r="B275" s="4"/>
      <c r="C275" s="5"/>
      <c r="D275" s="42"/>
      <c r="E275" s="6"/>
      <c r="F275" s="7">
        <f t="shared" si="9"/>
        <v>0</v>
      </c>
      <c r="G275" s="7">
        <f t="shared" ref="G275:G328" si="10">ROUNDDOWN((D275*F275),0)</f>
        <v>0</v>
      </c>
      <c r="H275" s="5"/>
      <c r="I275" s="8"/>
      <c r="J275" s="9">
        <f t="shared" si="2"/>
        <v>0</v>
      </c>
    </row>
    <row r="276" spans="1:10" ht="14.25" customHeight="1">
      <c r="A276" s="10"/>
      <c r="B276" s="11"/>
      <c r="C276" s="12"/>
      <c r="D276" s="56"/>
      <c r="E276" s="13"/>
      <c r="F276" s="14">
        <f t="shared" si="9"/>
        <v>0</v>
      </c>
      <c r="G276" s="14">
        <f t="shared" si="10"/>
        <v>0</v>
      </c>
      <c r="H276" s="12"/>
      <c r="I276" s="8"/>
      <c r="J276" s="9">
        <f t="shared" si="2"/>
        <v>0</v>
      </c>
    </row>
    <row r="277" spans="1:10" ht="14.25" customHeight="1">
      <c r="A277" s="3"/>
      <c r="B277" s="4"/>
      <c r="C277" s="5"/>
      <c r="D277" s="42"/>
      <c r="E277" s="6"/>
      <c r="F277" s="7">
        <f t="shared" si="9"/>
        <v>0</v>
      </c>
      <c r="G277" s="7">
        <f t="shared" si="10"/>
        <v>0</v>
      </c>
      <c r="H277" s="5"/>
      <c r="I277" s="8"/>
      <c r="J277" s="9">
        <f t="shared" si="2"/>
        <v>0</v>
      </c>
    </row>
    <row r="278" spans="1:10" ht="14.25" customHeight="1">
      <c r="A278" s="10"/>
      <c r="B278" s="11"/>
      <c r="C278" s="12"/>
      <c r="D278" s="56"/>
      <c r="E278" s="13"/>
      <c r="F278" s="14">
        <f t="shared" si="9"/>
        <v>0</v>
      </c>
      <c r="G278" s="14">
        <f t="shared" si="10"/>
        <v>0</v>
      </c>
      <c r="H278" s="12"/>
      <c r="I278" s="8"/>
      <c r="J278" s="9">
        <f t="shared" si="2"/>
        <v>0</v>
      </c>
    </row>
    <row r="279" spans="1:10" ht="14.25" customHeight="1">
      <c r="A279" s="3"/>
      <c r="B279" s="4"/>
      <c r="C279" s="5"/>
      <c r="D279" s="42"/>
      <c r="E279" s="6"/>
      <c r="F279" s="7">
        <f t="shared" si="9"/>
        <v>0</v>
      </c>
      <c r="G279" s="7">
        <f t="shared" si="10"/>
        <v>0</v>
      </c>
      <c r="H279" s="5"/>
      <c r="I279" s="8"/>
      <c r="J279" s="9">
        <f t="shared" si="2"/>
        <v>0</v>
      </c>
    </row>
    <row r="280" spans="1:10" ht="14.25" customHeight="1">
      <c r="A280" s="10"/>
      <c r="B280" s="11"/>
      <c r="C280" s="12"/>
      <c r="D280" s="56"/>
      <c r="E280" s="13"/>
      <c r="F280" s="14">
        <f t="shared" si="9"/>
        <v>0</v>
      </c>
      <c r="G280" s="14">
        <f t="shared" si="10"/>
        <v>0</v>
      </c>
      <c r="H280" s="12"/>
      <c r="I280" s="8"/>
      <c r="J280" s="9">
        <f t="shared" ref="J280:J328" si="11">$J$2</f>
        <v>0</v>
      </c>
    </row>
    <row r="281" spans="1:10" ht="14.25" customHeight="1">
      <c r="A281" s="3"/>
      <c r="B281" s="4"/>
      <c r="C281" s="5"/>
      <c r="D281" s="42"/>
      <c r="E281" s="6"/>
      <c r="F281" s="7">
        <f t="shared" si="9"/>
        <v>0</v>
      </c>
      <c r="G281" s="7">
        <f t="shared" si="10"/>
        <v>0</v>
      </c>
      <c r="H281" s="5"/>
      <c r="I281" s="8"/>
      <c r="J281" s="9">
        <f t="shared" si="11"/>
        <v>0</v>
      </c>
    </row>
    <row r="282" spans="1:10" ht="14.25" customHeight="1">
      <c r="A282" s="10"/>
      <c r="B282" s="11"/>
      <c r="C282" s="12"/>
      <c r="D282" s="56"/>
      <c r="E282" s="13"/>
      <c r="F282" s="14">
        <f t="shared" si="9"/>
        <v>0</v>
      </c>
      <c r="G282" s="14">
        <f t="shared" si="10"/>
        <v>0</v>
      </c>
      <c r="H282" s="12"/>
      <c r="I282" s="8"/>
      <c r="J282" s="9">
        <f t="shared" si="11"/>
        <v>0</v>
      </c>
    </row>
    <row r="283" spans="1:10" ht="14.25" customHeight="1">
      <c r="A283" s="3"/>
      <c r="B283" s="4"/>
      <c r="C283" s="5"/>
      <c r="D283" s="42"/>
      <c r="E283" s="6"/>
      <c r="F283" s="7">
        <f t="shared" si="9"/>
        <v>0</v>
      </c>
      <c r="G283" s="7">
        <f t="shared" si="10"/>
        <v>0</v>
      </c>
      <c r="H283" s="5"/>
      <c r="I283" s="8"/>
      <c r="J283" s="9">
        <f t="shared" si="11"/>
        <v>0</v>
      </c>
    </row>
    <row r="284" spans="1:10" ht="14.25" customHeight="1">
      <c r="A284" s="10"/>
      <c r="B284" s="11"/>
      <c r="C284" s="12"/>
      <c r="D284" s="56"/>
      <c r="E284" s="13"/>
      <c r="F284" s="14">
        <f t="shared" si="9"/>
        <v>0</v>
      </c>
      <c r="G284" s="14">
        <f t="shared" si="10"/>
        <v>0</v>
      </c>
      <c r="H284" s="12"/>
      <c r="I284" s="8"/>
      <c r="J284" s="9">
        <f t="shared" si="11"/>
        <v>0</v>
      </c>
    </row>
    <row r="285" spans="1:10" ht="14.25" customHeight="1">
      <c r="A285" s="3"/>
      <c r="B285" s="4"/>
      <c r="C285" s="5"/>
      <c r="D285" s="42"/>
      <c r="E285" s="6"/>
      <c r="F285" s="7">
        <f t="shared" si="9"/>
        <v>0</v>
      </c>
      <c r="G285" s="7">
        <f t="shared" si="10"/>
        <v>0</v>
      </c>
      <c r="H285" s="5"/>
      <c r="I285" s="8"/>
      <c r="J285" s="9">
        <f t="shared" si="11"/>
        <v>0</v>
      </c>
    </row>
    <row r="286" spans="1:10" ht="14.25" customHeight="1">
      <c r="A286" s="10"/>
      <c r="B286" s="11"/>
      <c r="C286" s="12"/>
      <c r="D286" s="56"/>
      <c r="E286" s="13"/>
      <c r="F286" s="14">
        <f t="shared" si="9"/>
        <v>0</v>
      </c>
      <c r="G286" s="14">
        <f t="shared" si="10"/>
        <v>0</v>
      </c>
      <c r="H286" s="12"/>
      <c r="I286" s="8"/>
      <c r="J286" s="9">
        <f t="shared" si="11"/>
        <v>0</v>
      </c>
    </row>
    <row r="287" spans="1:10" ht="14.25" customHeight="1">
      <c r="A287" s="3"/>
      <c r="B287" s="4"/>
      <c r="C287" s="5"/>
      <c r="D287" s="42"/>
      <c r="E287" s="6"/>
      <c r="F287" s="7">
        <f t="shared" si="9"/>
        <v>0</v>
      </c>
      <c r="G287" s="7">
        <f t="shared" si="10"/>
        <v>0</v>
      </c>
      <c r="H287" s="5"/>
      <c r="I287" s="8"/>
      <c r="J287" s="9">
        <f t="shared" si="11"/>
        <v>0</v>
      </c>
    </row>
    <row r="288" spans="1:10" ht="14.25" customHeight="1">
      <c r="A288" s="10"/>
      <c r="B288" s="11"/>
      <c r="C288" s="12"/>
      <c r="D288" s="56"/>
      <c r="E288" s="13"/>
      <c r="F288" s="14">
        <f t="shared" si="9"/>
        <v>0</v>
      </c>
      <c r="G288" s="14">
        <f t="shared" si="10"/>
        <v>0</v>
      </c>
      <c r="H288" s="12"/>
      <c r="I288" s="8"/>
      <c r="J288" s="9">
        <f t="shared" si="11"/>
        <v>0</v>
      </c>
    </row>
    <row r="289" spans="1:10" ht="14.25" customHeight="1">
      <c r="A289" s="3"/>
      <c r="B289" s="4"/>
      <c r="C289" s="5"/>
      <c r="D289" s="42"/>
      <c r="E289" s="6"/>
      <c r="F289" s="7">
        <f t="shared" si="9"/>
        <v>0</v>
      </c>
      <c r="G289" s="7">
        <f t="shared" si="10"/>
        <v>0</v>
      </c>
      <c r="H289" s="5"/>
      <c r="I289" s="8"/>
      <c r="J289" s="9">
        <f t="shared" si="11"/>
        <v>0</v>
      </c>
    </row>
    <row r="290" spans="1:10" ht="14.25" customHeight="1">
      <c r="A290" s="10"/>
      <c r="B290" s="11"/>
      <c r="C290" s="12"/>
      <c r="D290" s="56"/>
      <c r="E290" s="13"/>
      <c r="F290" s="14">
        <f t="shared" si="9"/>
        <v>0</v>
      </c>
      <c r="G290" s="14">
        <f t="shared" si="10"/>
        <v>0</v>
      </c>
      <c r="H290" s="12"/>
      <c r="I290" s="8"/>
      <c r="J290" s="9">
        <f t="shared" si="11"/>
        <v>0</v>
      </c>
    </row>
    <row r="291" spans="1:10" ht="14.25" customHeight="1">
      <c r="A291" s="3"/>
      <c r="B291" s="4"/>
      <c r="C291" s="5"/>
      <c r="D291" s="42"/>
      <c r="E291" s="6"/>
      <c r="F291" s="7">
        <f t="shared" si="9"/>
        <v>0</v>
      </c>
      <c r="G291" s="7">
        <f t="shared" si="10"/>
        <v>0</v>
      </c>
      <c r="H291" s="5"/>
      <c r="I291" s="8"/>
      <c r="J291" s="9">
        <f t="shared" si="11"/>
        <v>0</v>
      </c>
    </row>
    <row r="292" spans="1:10" ht="14.25" customHeight="1">
      <c r="A292" s="10"/>
      <c r="B292" s="11"/>
      <c r="C292" s="12"/>
      <c r="D292" s="56"/>
      <c r="E292" s="13"/>
      <c r="F292" s="14">
        <f t="shared" si="9"/>
        <v>0</v>
      </c>
      <c r="G292" s="14">
        <f t="shared" si="10"/>
        <v>0</v>
      </c>
      <c r="H292" s="12"/>
      <c r="I292" s="8"/>
      <c r="J292" s="9">
        <f t="shared" si="11"/>
        <v>0</v>
      </c>
    </row>
    <row r="293" spans="1:10" ht="14.25" customHeight="1">
      <c r="A293" s="3"/>
      <c r="B293" s="4"/>
      <c r="C293" s="5"/>
      <c r="D293" s="42"/>
      <c r="E293" s="6"/>
      <c r="F293" s="7">
        <f t="shared" si="9"/>
        <v>0</v>
      </c>
      <c r="G293" s="7">
        <f t="shared" si="10"/>
        <v>0</v>
      </c>
      <c r="H293" s="5"/>
      <c r="I293" s="8"/>
      <c r="J293" s="9">
        <f t="shared" si="11"/>
        <v>0</v>
      </c>
    </row>
    <row r="294" spans="1:10" ht="14.25" customHeight="1">
      <c r="A294" s="10"/>
      <c r="B294" s="11"/>
      <c r="C294" s="12"/>
      <c r="D294" s="56"/>
      <c r="E294" s="13"/>
      <c r="F294" s="14">
        <f t="shared" si="9"/>
        <v>0</v>
      </c>
      <c r="G294" s="14">
        <f t="shared" si="10"/>
        <v>0</v>
      </c>
      <c r="H294" s="12"/>
      <c r="I294" s="8"/>
      <c r="J294" s="9">
        <f t="shared" si="11"/>
        <v>0</v>
      </c>
    </row>
    <row r="295" spans="1:10" ht="14.25" customHeight="1">
      <c r="A295" s="3"/>
      <c r="B295" s="4"/>
      <c r="C295" s="5"/>
      <c r="D295" s="42"/>
      <c r="E295" s="6"/>
      <c r="F295" s="7">
        <f t="shared" si="9"/>
        <v>0</v>
      </c>
      <c r="G295" s="7">
        <f t="shared" si="10"/>
        <v>0</v>
      </c>
      <c r="H295" s="5"/>
      <c r="I295" s="8"/>
      <c r="J295" s="9">
        <f t="shared" si="11"/>
        <v>0</v>
      </c>
    </row>
    <row r="296" spans="1:10" ht="14.25" customHeight="1">
      <c r="A296" s="10"/>
      <c r="B296" s="11"/>
      <c r="C296" s="12"/>
      <c r="D296" s="56"/>
      <c r="E296" s="13"/>
      <c r="F296" s="14">
        <f t="shared" si="9"/>
        <v>0</v>
      </c>
      <c r="G296" s="14">
        <f t="shared" si="10"/>
        <v>0</v>
      </c>
      <c r="H296" s="12"/>
      <c r="I296" s="8"/>
      <c r="J296" s="9">
        <f t="shared" si="11"/>
        <v>0</v>
      </c>
    </row>
    <row r="297" spans="1:10" ht="14.25" customHeight="1">
      <c r="A297" s="3"/>
      <c r="B297" s="4"/>
      <c r="C297" s="5"/>
      <c r="D297" s="42"/>
      <c r="E297" s="6"/>
      <c r="F297" s="7">
        <f t="shared" si="9"/>
        <v>0</v>
      </c>
      <c r="G297" s="7">
        <f t="shared" si="10"/>
        <v>0</v>
      </c>
      <c r="H297" s="5"/>
      <c r="I297" s="8"/>
      <c r="J297" s="9">
        <f t="shared" si="11"/>
        <v>0</v>
      </c>
    </row>
    <row r="298" spans="1:10" ht="14.25" customHeight="1">
      <c r="A298" s="10"/>
      <c r="B298" s="11"/>
      <c r="C298" s="12"/>
      <c r="D298" s="56"/>
      <c r="E298" s="13"/>
      <c r="F298" s="14">
        <f t="shared" si="9"/>
        <v>0</v>
      </c>
      <c r="G298" s="14">
        <f t="shared" si="10"/>
        <v>0</v>
      </c>
      <c r="H298" s="12"/>
      <c r="I298" s="8"/>
      <c r="J298" s="9">
        <f t="shared" si="11"/>
        <v>0</v>
      </c>
    </row>
    <row r="299" spans="1:10" ht="14.25" customHeight="1">
      <c r="A299" s="3"/>
      <c r="B299" s="4"/>
      <c r="C299" s="5"/>
      <c r="D299" s="42"/>
      <c r="E299" s="6"/>
      <c r="F299" s="7">
        <f t="shared" si="9"/>
        <v>0</v>
      </c>
      <c r="G299" s="7">
        <f t="shared" si="10"/>
        <v>0</v>
      </c>
      <c r="H299" s="5"/>
      <c r="I299" s="8"/>
      <c r="J299" s="9">
        <f t="shared" si="11"/>
        <v>0</v>
      </c>
    </row>
    <row r="300" spans="1:10" ht="14.25" customHeight="1">
      <c r="A300" s="10"/>
      <c r="B300" s="11"/>
      <c r="C300" s="12"/>
      <c r="D300" s="56"/>
      <c r="E300" s="13"/>
      <c r="F300" s="14">
        <f t="shared" si="9"/>
        <v>0</v>
      </c>
      <c r="G300" s="14">
        <f t="shared" si="10"/>
        <v>0</v>
      </c>
      <c r="H300" s="12"/>
      <c r="I300" s="8"/>
      <c r="J300" s="9">
        <f t="shared" si="11"/>
        <v>0</v>
      </c>
    </row>
    <row r="301" spans="1:10" ht="14.25" customHeight="1">
      <c r="A301" s="3"/>
      <c r="B301" s="4"/>
      <c r="C301" s="5"/>
      <c r="D301" s="42"/>
      <c r="E301" s="6"/>
      <c r="F301" s="7">
        <f t="shared" si="9"/>
        <v>0</v>
      </c>
      <c r="G301" s="7">
        <f t="shared" si="10"/>
        <v>0</v>
      </c>
      <c r="H301" s="5"/>
      <c r="I301" s="8"/>
      <c r="J301" s="9">
        <f t="shared" si="11"/>
        <v>0</v>
      </c>
    </row>
    <row r="302" spans="1:10" ht="14.25" customHeight="1">
      <c r="A302" s="10"/>
      <c r="B302" s="11"/>
      <c r="C302" s="12"/>
      <c r="D302" s="56"/>
      <c r="E302" s="13"/>
      <c r="F302" s="14">
        <f t="shared" si="9"/>
        <v>0</v>
      </c>
      <c r="G302" s="14">
        <f t="shared" si="10"/>
        <v>0</v>
      </c>
      <c r="H302" s="12"/>
      <c r="I302" s="8"/>
      <c r="J302" s="9">
        <f t="shared" si="11"/>
        <v>0</v>
      </c>
    </row>
    <row r="303" spans="1:10" ht="14.25" customHeight="1">
      <c r="A303" s="3"/>
      <c r="B303" s="4"/>
      <c r="C303" s="5"/>
      <c r="D303" s="42"/>
      <c r="E303" s="6"/>
      <c r="F303" s="7">
        <f t="shared" si="9"/>
        <v>0</v>
      </c>
      <c r="G303" s="7">
        <f t="shared" si="10"/>
        <v>0</v>
      </c>
      <c r="H303" s="5"/>
      <c r="I303" s="8"/>
      <c r="J303" s="9">
        <f t="shared" si="11"/>
        <v>0</v>
      </c>
    </row>
    <row r="304" spans="1:10" ht="14.25" customHeight="1">
      <c r="A304" s="10"/>
      <c r="B304" s="11"/>
      <c r="C304" s="12"/>
      <c r="D304" s="56"/>
      <c r="E304" s="13"/>
      <c r="F304" s="14">
        <f t="shared" si="9"/>
        <v>0</v>
      </c>
      <c r="G304" s="14">
        <f t="shared" si="10"/>
        <v>0</v>
      </c>
      <c r="H304" s="12"/>
      <c r="I304" s="8"/>
      <c r="J304" s="9">
        <f t="shared" si="11"/>
        <v>0</v>
      </c>
    </row>
    <row r="305" spans="1:10" ht="14.25" customHeight="1">
      <c r="A305" s="3"/>
      <c r="B305" s="26"/>
      <c r="C305" s="54"/>
      <c r="D305" s="55"/>
      <c r="E305" s="51"/>
      <c r="F305" s="57">
        <f>IF(INT(I305*J305)&lt;100,ROUNDDOWN(INT(I305*J305),0),IF(INT(I305*J305)&lt;10000,ROUNDDOWN(INT(I305*J305),-1),IF(INT(I305*J305)&lt;100000,ROUNDDOWN(INT(I305*J305),-2),ROUNDDOWN(INT(I305*J305),-3))))</f>
        <v>0</v>
      </c>
      <c r="G305" s="57">
        <f t="shared" si="10"/>
        <v>0</v>
      </c>
      <c r="H305" s="54"/>
      <c r="I305" s="8"/>
      <c r="J305" s="9">
        <f t="shared" si="11"/>
        <v>0</v>
      </c>
    </row>
    <row r="306" spans="1:10" ht="14.25" customHeight="1">
      <c r="A306" s="10"/>
      <c r="B306" s="11"/>
      <c r="C306" s="12"/>
      <c r="D306" s="56"/>
      <c r="E306" s="13"/>
      <c r="F306" s="14">
        <f t="shared" ref="F306:F328" si="12">IF(INT(I306*J306)&lt;100,ROUNDDOWN(INT(I306*J306),0),IF(INT(I306*J306)&lt;10000,ROUNDDOWN(INT(I306*J306),-1),IF(INT(I306*J306)&lt;100000,ROUNDDOWN(INT(I306*J306),-2),ROUNDDOWN(INT(I306*J306),-3))))</f>
        <v>0</v>
      </c>
      <c r="G306" s="14">
        <f t="shared" si="10"/>
        <v>0</v>
      </c>
      <c r="H306" s="12"/>
      <c r="I306" s="8"/>
      <c r="J306" s="9">
        <f t="shared" si="11"/>
        <v>0</v>
      </c>
    </row>
    <row r="307" spans="1:10" ht="14.25" customHeight="1">
      <c r="A307" s="3"/>
      <c r="B307" s="4"/>
      <c r="C307" s="5"/>
      <c r="D307" s="42"/>
      <c r="E307" s="6"/>
      <c r="F307" s="7">
        <f t="shared" si="12"/>
        <v>0</v>
      </c>
      <c r="G307" s="7">
        <f t="shared" si="10"/>
        <v>0</v>
      </c>
      <c r="H307" s="5"/>
      <c r="I307" s="8"/>
      <c r="J307" s="9">
        <f t="shared" si="11"/>
        <v>0</v>
      </c>
    </row>
    <row r="308" spans="1:10" ht="14.25" customHeight="1">
      <c r="A308" s="10"/>
      <c r="B308" s="11"/>
      <c r="C308" s="12"/>
      <c r="D308" s="56"/>
      <c r="E308" s="13"/>
      <c r="F308" s="14">
        <f t="shared" si="12"/>
        <v>0</v>
      </c>
      <c r="G308" s="14">
        <f t="shared" si="10"/>
        <v>0</v>
      </c>
      <c r="H308" s="12"/>
      <c r="I308" s="8"/>
      <c r="J308" s="9">
        <f t="shared" si="11"/>
        <v>0</v>
      </c>
    </row>
    <row r="309" spans="1:10" ht="14.25" customHeight="1">
      <c r="A309" s="3"/>
      <c r="B309" s="4"/>
      <c r="C309" s="5"/>
      <c r="D309" s="42"/>
      <c r="E309" s="6"/>
      <c r="F309" s="7">
        <f t="shared" si="12"/>
        <v>0</v>
      </c>
      <c r="G309" s="7">
        <f t="shared" si="10"/>
        <v>0</v>
      </c>
      <c r="H309" s="5"/>
      <c r="I309" s="8"/>
      <c r="J309" s="9">
        <f t="shared" si="11"/>
        <v>0</v>
      </c>
    </row>
    <row r="310" spans="1:10" ht="14.25" customHeight="1">
      <c r="A310" s="10"/>
      <c r="B310" s="11"/>
      <c r="C310" s="12"/>
      <c r="D310" s="56"/>
      <c r="E310" s="13"/>
      <c r="F310" s="14">
        <f t="shared" si="12"/>
        <v>0</v>
      </c>
      <c r="G310" s="14">
        <f t="shared" si="10"/>
        <v>0</v>
      </c>
      <c r="H310" s="12"/>
      <c r="I310" s="8"/>
      <c r="J310" s="9">
        <f t="shared" si="11"/>
        <v>0</v>
      </c>
    </row>
    <row r="311" spans="1:10" ht="14.25" customHeight="1">
      <c r="A311" s="3"/>
      <c r="B311" s="4"/>
      <c r="C311" s="5"/>
      <c r="D311" s="42"/>
      <c r="E311" s="6"/>
      <c r="F311" s="7">
        <f t="shared" si="12"/>
        <v>0</v>
      </c>
      <c r="G311" s="7">
        <f t="shared" si="10"/>
        <v>0</v>
      </c>
      <c r="H311" s="5"/>
      <c r="I311" s="8"/>
      <c r="J311" s="9">
        <f t="shared" si="11"/>
        <v>0</v>
      </c>
    </row>
    <row r="312" spans="1:10" ht="14.25" customHeight="1">
      <c r="A312" s="10"/>
      <c r="B312" s="11"/>
      <c r="C312" s="12"/>
      <c r="D312" s="56"/>
      <c r="E312" s="13"/>
      <c r="F312" s="14">
        <f t="shared" si="12"/>
        <v>0</v>
      </c>
      <c r="G312" s="14">
        <f t="shared" si="10"/>
        <v>0</v>
      </c>
      <c r="H312" s="12"/>
      <c r="I312" s="8"/>
      <c r="J312" s="9">
        <f t="shared" si="11"/>
        <v>0</v>
      </c>
    </row>
    <row r="313" spans="1:10" ht="14.25" customHeight="1">
      <c r="A313" s="3"/>
      <c r="B313" s="4"/>
      <c r="C313" s="5"/>
      <c r="D313" s="42"/>
      <c r="E313" s="6"/>
      <c r="F313" s="7">
        <f t="shared" si="12"/>
        <v>0</v>
      </c>
      <c r="G313" s="7">
        <f t="shared" si="10"/>
        <v>0</v>
      </c>
      <c r="H313" s="5"/>
      <c r="I313" s="8"/>
      <c r="J313" s="9">
        <f t="shared" si="11"/>
        <v>0</v>
      </c>
    </row>
    <row r="314" spans="1:10" ht="14.25" customHeight="1">
      <c r="A314" s="10"/>
      <c r="B314" s="11"/>
      <c r="C314" s="12"/>
      <c r="D314" s="56"/>
      <c r="E314" s="13"/>
      <c r="F314" s="14">
        <f t="shared" si="12"/>
        <v>0</v>
      </c>
      <c r="G314" s="14">
        <f t="shared" si="10"/>
        <v>0</v>
      </c>
      <c r="H314" s="12"/>
      <c r="I314" s="8"/>
      <c r="J314" s="9">
        <f t="shared" si="11"/>
        <v>0</v>
      </c>
    </row>
    <row r="315" spans="1:10" ht="14.25" customHeight="1">
      <c r="A315" s="3"/>
      <c r="B315" s="4"/>
      <c r="C315" s="5"/>
      <c r="D315" s="42"/>
      <c r="E315" s="6"/>
      <c r="F315" s="7">
        <f t="shared" si="12"/>
        <v>0</v>
      </c>
      <c r="G315" s="7">
        <f t="shared" si="10"/>
        <v>0</v>
      </c>
      <c r="H315" s="5"/>
      <c r="I315" s="8"/>
      <c r="J315" s="9">
        <f t="shared" si="11"/>
        <v>0</v>
      </c>
    </row>
    <row r="316" spans="1:10" ht="14.25" customHeight="1">
      <c r="A316" s="10"/>
      <c r="B316" s="11"/>
      <c r="C316" s="12"/>
      <c r="D316" s="56"/>
      <c r="E316" s="13"/>
      <c r="F316" s="14">
        <f t="shared" si="12"/>
        <v>0</v>
      </c>
      <c r="G316" s="14">
        <f t="shared" si="10"/>
        <v>0</v>
      </c>
      <c r="H316" s="12"/>
      <c r="I316" s="8"/>
      <c r="J316" s="9">
        <f t="shared" si="11"/>
        <v>0</v>
      </c>
    </row>
    <row r="317" spans="1:10" ht="14.25" customHeight="1">
      <c r="A317" s="3"/>
      <c r="B317" s="4"/>
      <c r="C317" s="5"/>
      <c r="D317" s="42"/>
      <c r="E317" s="6"/>
      <c r="F317" s="7">
        <f t="shared" si="12"/>
        <v>0</v>
      </c>
      <c r="G317" s="7">
        <f t="shared" si="10"/>
        <v>0</v>
      </c>
      <c r="H317" s="5"/>
      <c r="I317" s="8"/>
      <c r="J317" s="9">
        <f t="shared" si="11"/>
        <v>0</v>
      </c>
    </row>
    <row r="318" spans="1:10" ht="14.25" customHeight="1">
      <c r="A318" s="10"/>
      <c r="B318" s="11"/>
      <c r="C318" s="12"/>
      <c r="D318" s="56"/>
      <c r="E318" s="13"/>
      <c r="F318" s="14">
        <f t="shared" si="12"/>
        <v>0</v>
      </c>
      <c r="G318" s="14">
        <f t="shared" si="10"/>
        <v>0</v>
      </c>
      <c r="H318" s="12"/>
      <c r="I318" s="8"/>
      <c r="J318" s="9">
        <f t="shared" si="11"/>
        <v>0</v>
      </c>
    </row>
    <row r="319" spans="1:10" ht="14.25" customHeight="1">
      <c r="A319" s="3"/>
      <c r="B319" s="4"/>
      <c r="C319" s="5"/>
      <c r="D319" s="42"/>
      <c r="E319" s="6"/>
      <c r="F319" s="7">
        <f t="shared" si="12"/>
        <v>0</v>
      </c>
      <c r="G319" s="7">
        <f t="shared" si="10"/>
        <v>0</v>
      </c>
      <c r="H319" s="5"/>
      <c r="I319" s="8"/>
      <c r="J319" s="9">
        <f t="shared" si="11"/>
        <v>0</v>
      </c>
    </row>
    <row r="320" spans="1:10" ht="14.25" customHeight="1">
      <c r="A320" s="10"/>
      <c r="B320" s="11"/>
      <c r="C320" s="12"/>
      <c r="D320" s="56"/>
      <c r="E320" s="13"/>
      <c r="F320" s="14">
        <f t="shared" si="12"/>
        <v>0</v>
      </c>
      <c r="G320" s="14">
        <f t="shared" si="10"/>
        <v>0</v>
      </c>
      <c r="H320" s="12"/>
      <c r="I320" s="8"/>
      <c r="J320" s="9">
        <f t="shared" si="11"/>
        <v>0</v>
      </c>
    </row>
    <row r="321" spans="1:10" ht="14.25" customHeight="1">
      <c r="A321" s="3"/>
      <c r="B321" s="4"/>
      <c r="C321" s="5"/>
      <c r="D321" s="42"/>
      <c r="E321" s="6"/>
      <c r="F321" s="7">
        <f t="shared" si="12"/>
        <v>0</v>
      </c>
      <c r="G321" s="7">
        <f t="shared" si="10"/>
        <v>0</v>
      </c>
      <c r="H321" s="5"/>
      <c r="I321" s="8"/>
      <c r="J321" s="9">
        <f t="shared" si="11"/>
        <v>0</v>
      </c>
    </row>
    <row r="322" spans="1:10" ht="14.25" customHeight="1">
      <c r="A322" s="10"/>
      <c r="B322" s="11"/>
      <c r="C322" s="12"/>
      <c r="D322" s="56"/>
      <c r="E322" s="13"/>
      <c r="F322" s="14">
        <f t="shared" si="12"/>
        <v>0</v>
      </c>
      <c r="G322" s="14">
        <f t="shared" si="10"/>
        <v>0</v>
      </c>
      <c r="H322" s="12"/>
      <c r="I322" s="8"/>
      <c r="J322" s="9">
        <f t="shared" si="11"/>
        <v>0</v>
      </c>
    </row>
    <row r="323" spans="1:10" ht="14.25" customHeight="1">
      <c r="A323" s="3"/>
      <c r="B323" s="4"/>
      <c r="C323" s="5"/>
      <c r="D323" s="42"/>
      <c r="E323" s="6"/>
      <c r="F323" s="7">
        <f t="shared" si="12"/>
        <v>0</v>
      </c>
      <c r="G323" s="7">
        <f t="shared" si="10"/>
        <v>0</v>
      </c>
      <c r="H323" s="5"/>
      <c r="I323" s="8"/>
      <c r="J323" s="9">
        <f t="shared" si="11"/>
        <v>0</v>
      </c>
    </row>
    <row r="324" spans="1:10" ht="14.25" customHeight="1">
      <c r="A324" s="10"/>
      <c r="B324" s="11"/>
      <c r="C324" s="12"/>
      <c r="D324" s="56"/>
      <c r="E324" s="13"/>
      <c r="F324" s="14">
        <f t="shared" si="12"/>
        <v>0</v>
      </c>
      <c r="G324" s="14">
        <f t="shared" si="10"/>
        <v>0</v>
      </c>
      <c r="H324" s="12"/>
      <c r="I324" s="8"/>
      <c r="J324" s="9">
        <f t="shared" si="11"/>
        <v>0</v>
      </c>
    </row>
    <row r="325" spans="1:10" ht="14.25" customHeight="1">
      <c r="A325" s="3"/>
      <c r="B325" s="4"/>
      <c r="C325" s="5"/>
      <c r="D325" s="42"/>
      <c r="E325" s="6"/>
      <c r="F325" s="7">
        <f t="shared" si="12"/>
        <v>0</v>
      </c>
      <c r="G325" s="7">
        <f t="shared" si="10"/>
        <v>0</v>
      </c>
      <c r="H325" s="5"/>
      <c r="I325" s="8"/>
      <c r="J325" s="9">
        <f t="shared" si="11"/>
        <v>0</v>
      </c>
    </row>
    <row r="326" spans="1:10" ht="14.25" customHeight="1">
      <c r="A326" s="10"/>
      <c r="B326" s="11"/>
      <c r="C326" s="12"/>
      <c r="D326" s="56"/>
      <c r="E326" s="13"/>
      <c r="F326" s="14">
        <f t="shared" si="12"/>
        <v>0</v>
      </c>
      <c r="G326" s="14">
        <f t="shared" si="10"/>
        <v>0</v>
      </c>
      <c r="H326" s="12"/>
      <c r="I326" s="8"/>
      <c r="J326" s="9">
        <f t="shared" si="11"/>
        <v>0</v>
      </c>
    </row>
    <row r="327" spans="1:10" ht="14.25" customHeight="1">
      <c r="A327" s="3"/>
      <c r="B327" s="4"/>
      <c r="C327" s="5"/>
      <c r="D327" s="42"/>
      <c r="E327" s="6"/>
      <c r="F327" s="7">
        <f t="shared" si="12"/>
        <v>0</v>
      </c>
      <c r="G327" s="7">
        <f t="shared" si="10"/>
        <v>0</v>
      </c>
      <c r="H327" s="5"/>
      <c r="I327" s="8"/>
      <c r="J327" s="9">
        <f t="shared" si="11"/>
        <v>0</v>
      </c>
    </row>
    <row r="328" spans="1:10" ht="14.25" customHeight="1">
      <c r="A328" s="10"/>
      <c r="B328" s="11"/>
      <c r="C328" s="12"/>
      <c r="D328" s="56"/>
      <c r="E328" s="13"/>
      <c r="F328" s="14">
        <f t="shared" si="12"/>
        <v>0</v>
      </c>
      <c r="G328" s="14">
        <f t="shared" si="10"/>
        <v>0</v>
      </c>
      <c r="H328" s="12"/>
      <c r="I328" s="8"/>
      <c r="J328" s="9">
        <f t="shared" si="11"/>
        <v>0</v>
      </c>
    </row>
  </sheetData>
  <mergeCells count="9">
    <mergeCell ref="C3:G4"/>
    <mergeCell ref="H1:H2"/>
    <mergeCell ref="I1:I2"/>
    <mergeCell ref="A1:B2"/>
    <mergeCell ref="C1:C2"/>
    <mergeCell ref="D1:D2"/>
    <mergeCell ref="E1:E2"/>
    <mergeCell ref="F1:F2"/>
    <mergeCell ref="G1:G2"/>
  </mergeCells>
  <phoneticPr fontId="4"/>
  <printOptions horizontalCentered="1" verticalCentered="1"/>
  <pageMargins left="0.39370078740157483" right="0.39370078740157483" top="0.98425196850393704" bottom="0.47244094488188981" header="0.6692913385826772" footer="0.19685039370078741"/>
  <pageSetup paperSize="9" orientation="landscape" useFirstPageNumber="1" r:id="rId1"/>
  <headerFooter alignWithMargins="0">
    <oddFooter>&amp;R&amp;"ＭＳ Ｐ明朝,標準"(　　　&amp;P　　　)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38"/>
  <sheetViews>
    <sheetView showZeros="0" view="pageBreakPreview" zoomScaleNormal="100" zoomScaleSheetLayoutView="100" workbookViewId="0">
      <pane xSplit="2" ySplit="2" topLeftCell="C3" activePane="bottomRight" state="frozen"/>
      <selection activeCell="N29" sqref="N29"/>
      <selection pane="topRight" activeCell="N29" sqref="N29"/>
      <selection pane="bottomLeft" activeCell="N29" sqref="N29"/>
      <selection pane="bottomRight" activeCell="D47" sqref="D47"/>
    </sheetView>
  </sheetViews>
  <sheetFormatPr defaultRowHeight="13.2"/>
  <cols>
    <col min="1" max="1" width="3.77734375" customWidth="1"/>
    <col min="2" max="2" width="29.44140625" style="62" customWidth="1"/>
    <col min="3" max="3" width="27.33203125" customWidth="1"/>
    <col min="4" max="4" width="13.33203125" customWidth="1"/>
    <col min="5" max="5" width="6.109375" customWidth="1"/>
    <col min="6" max="6" width="15.109375" customWidth="1"/>
    <col min="7" max="7" width="16.88671875" customWidth="1"/>
    <col min="8" max="8" width="26" customWidth="1"/>
    <col min="9" max="9" width="15.109375" customWidth="1"/>
    <col min="10" max="10" width="7.6640625" customWidth="1"/>
  </cols>
  <sheetData>
    <row r="1" spans="1:10" ht="14.25" customHeight="1">
      <c r="A1" s="80" t="s">
        <v>2</v>
      </c>
      <c r="B1" s="80"/>
      <c r="C1" s="80" t="s">
        <v>3</v>
      </c>
      <c r="D1" s="80" t="s">
        <v>4</v>
      </c>
      <c r="E1" s="80" t="s">
        <v>0</v>
      </c>
      <c r="F1" s="80" t="s">
        <v>5</v>
      </c>
      <c r="G1" s="80" t="s">
        <v>6</v>
      </c>
      <c r="H1" s="80" t="s">
        <v>7</v>
      </c>
      <c r="I1" s="82"/>
      <c r="J1" s="1"/>
    </row>
    <row r="2" spans="1:10" ht="14.25" customHeight="1">
      <c r="A2" s="81"/>
      <c r="B2" s="81"/>
      <c r="C2" s="81"/>
      <c r="D2" s="81"/>
      <c r="E2" s="81"/>
      <c r="F2" s="81"/>
      <c r="G2" s="81"/>
      <c r="H2" s="81"/>
      <c r="I2" s="82"/>
      <c r="J2" s="1"/>
    </row>
    <row r="3" spans="1:10" ht="14.25" customHeight="1">
      <c r="A3" s="3"/>
      <c r="B3" s="58"/>
      <c r="C3" s="21"/>
      <c r="D3" s="31"/>
      <c r="E3" s="59"/>
      <c r="F3" s="22"/>
      <c r="G3" s="22"/>
      <c r="H3" s="21"/>
      <c r="I3" s="8"/>
      <c r="J3" s="9"/>
    </row>
    <row r="4" spans="1:10" ht="14.25" customHeight="1">
      <c r="A4" s="10" t="s">
        <v>8</v>
      </c>
      <c r="B4" s="16" t="s">
        <v>31</v>
      </c>
      <c r="C4" s="12"/>
      <c r="D4" s="56"/>
      <c r="E4" s="13"/>
      <c r="F4" s="14"/>
      <c r="G4" s="14"/>
      <c r="H4" s="12"/>
      <c r="I4" s="8"/>
      <c r="J4" s="9"/>
    </row>
    <row r="5" spans="1:10" ht="14.25" customHeight="1">
      <c r="A5" s="3"/>
      <c r="B5" s="58"/>
      <c r="C5" s="5"/>
      <c r="D5" s="42"/>
      <c r="E5" s="6"/>
      <c r="F5" s="7"/>
      <c r="G5" s="7"/>
      <c r="H5" s="5"/>
      <c r="I5" s="8"/>
      <c r="J5" s="9"/>
    </row>
    <row r="6" spans="1:10" ht="14.25" customHeight="1">
      <c r="A6" s="10"/>
      <c r="B6" s="16"/>
      <c r="C6" s="12"/>
      <c r="D6" s="56"/>
      <c r="E6" s="13"/>
      <c r="F6" s="14"/>
      <c r="G6" s="14"/>
      <c r="H6" s="12"/>
      <c r="I6" s="8"/>
      <c r="J6" s="9"/>
    </row>
    <row r="7" spans="1:10" ht="14.25" customHeight="1">
      <c r="A7" s="3"/>
      <c r="B7" s="58"/>
      <c r="C7" s="5"/>
      <c r="D7" s="42"/>
      <c r="E7" s="6"/>
      <c r="F7" s="7"/>
      <c r="G7" s="7"/>
      <c r="H7" s="5"/>
      <c r="I7" s="8"/>
      <c r="J7" s="9"/>
    </row>
    <row r="8" spans="1:10" ht="14.25" customHeight="1">
      <c r="A8" s="10">
        <v>1</v>
      </c>
      <c r="B8" s="16" t="s">
        <v>23</v>
      </c>
      <c r="C8" s="12"/>
      <c r="D8" s="56">
        <v>1</v>
      </c>
      <c r="E8" s="13" t="s">
        <v>1</v>
      </c>
      <c r="F8" s="14"/>
      <c r="G8" s="14"/>
      <c r="H8" s="12"/>
      <c r="I8" s="8"/>
      <c r="J8" s="9"/>
    </row>
    <row r="9" spans="1:10" ht="14.25" customHeight="1">
      <c r="A9" s="3"/>
      <c r="B9" s="58"/>
      <c r="C9" s="5"/>
      <c r="D9" s="42"/>
      <c r="E9" s="6"/>
      <c r="F9" s="7"/>
      <c r="G9" s="7"/>
      <c r="H9" s="5"/>
      <c r="I9" s="8"/>
      <c r="J9" s="9"/>
    </row>
    <row r="10" spans="1:10" ht="14.25" customHeight="1">
      <c r="A10" s="10">
        <v>2</v>
      </c>
      <c r="B10" s="16" t="s">
        <v>24</v>
      </c>
      <c r="C10" s="12"/>
      <c r="D10" s="56">
        <v>1</v>
      </c>
      <c r="E10" s="13" t="s">
        <v>1</v>
      </c>
      <c r="F10" s="14"/>
      <c r="G10" s="14"/>
      <c r="H10" s="12"/>
      <c r="I10" s="8"/>
      <c r="J10" s="9"/>
    </row>
    <row r="11" spans="1:10" ht="14.25" customHeight="1">
      <c r="A11" s="3"/>
      <c r="B11" s="58"/>
      <c r="C11" s="5"/>
      <c r="D11" s="42"/>
      <c r="E11" s="6"/>
      <c r="F11" s="7"/>
      <c r="G11" s="7"/>
      <c r="H11" s="5"/>
      <c r="I11" s="8"/>
      <c r="J11" s="9"/>
    </row>
    <row r="12" spans="1:10" ht="14.25" customHeight="1">
      <c r="A12" s="10">
        <v>3</v>
      </c>
      <c r="B12" s="16" t="s">
        <v>25</v>
      </c>
      <c r="C12" s="12"/>
      <c r="D12" s="56">
        <v>1</v>
      </c>
      <c r="E12" s="13" t="s">
        <v>1</v>
      </c>
      <c r="F12" s="14"/>
      <c r="G12" s="14"/>
      <c r="H12" s="12"/>
      <c r="I12" s="8"/>
      <c r="J12" s="9"/>
    </row>
    <row r="13" spans="1:10" ht="14.25" customHeight="1">
      <c r="A13" s="3"/>
      <c r="B13" s="58"/>
      <c r="C13" s="5"/>
      <c r="D13" s="42"/>
      <c r="E13" s="6"/>
      <c r="F13" s="7"/>
      <c r="G13" s="7"/>
      <c r="H13" s="5"/>
      <c r="I13" s="8"/>
      <c r="J13" s="9"/>
    </row>
    <row r="14" spans="1:10" ht="14.25" customHeight="1">
      <c r="A14" s="10">
        <v>4</v>
      </c>
      <c r="B14" s="16" t="s">
        <v>26</v>
      </c>
      <c r="C14" s="12"/>
      <c r="D14" s="56">
        <v>1</v>
      </c>
      <c r="E14" s="13" t="s">
        <v>1</v>
      </c>
      <c r="F14" s="14"/>
      <c r="G14" s="14"/>
      <c r="H14" s="12"/>
      <c r="I14" s="8"/>
      <c r="J14" s="9"/>
    </row>
    <row r="15" spans="1:10" ht="14.25" customHeight="1">
      <c r="A15" s="3"/>
      <c r="B15" s="58"/>
      <c r="C15" s="5"/>
      <c r="D15" s="42"/>
      <c r="E15" s="6"/>
      <c r="F15" s="33"/>
      <c r="G15" s="7"/>
      <c r="H15" s="5"/>
      <c r="I15" s="8"/>
      <c r="J15" s="9"/>
    </row>
    <row r="16" spans="1:10" ht="14.25" customHeight="1">
      <c r="A16" s="10">
        <v>5</v>
      </c>
      <c r="B16" s="16" t="s">
        <v>29</v>
      </c>
      <c r="C16" s="12"/>
      <c r="D16" s="56">
        <v>1</v>
      </c>
      <c r="E16" s="13" t="s">
        <v>1</v>
      </c>
      <c r="F16" s="14"/>
      <c r="G16" s="14"/>
      <c r="H16" s="12"/>
      <c r="I16" s="8"/>
      <c r="J16" s="9"/>
    </row>
    <row r="17" spans="1:10" ht="14.25" customHeight="1">
      <c r="A17" s="3"/>
      <c r="B17" s="58"/>
      <c r="C17" s="5"/>
      <c r="D17" s="42"/>
      <c r="E17" s="6"/>
      <c r="F17" s="33"/>
      <c r="G17" s="7"/>
      <c r="H17" s="5"/>
      <c r="I17" s="8"/>
      <c r="J17" s="9"/>
    </row>
    <row r="18" spans="1:10" ht="14.25" customHeight="1">
      <c r="A18" s="10">
        <v>6</v>
      </c>
      <c r="B18" s="16" t="s">
        <v>30</v>
      </c>
      <c r="C18" s="12"/>
      <c r="D18" s="56">
        <v>1</v>
      </c>
      <c r="E18" s="13" t="s">
        <v>1</v>
      </c>
      <c r="F18" s="14"/>
      <c r="G18" s="14"/>
      <c r="H18" s="12"/>
      <c r="I18" s="8"/>
      <c r="J18" s="9"/>
    </row>
    <row r="19" spans="1:10" ht="14.25" customHeight="1">
      <c r="A19" s="3"/>
      <c r="B19" s="58"/>
      <c r="C19" s="5"/>
      <c r="D19" s="42"/>
      <c r="E19" s="6"/>
      <c r="F19" s="7"/>
      <c r="G19" s="7"/>
      <c r="H19" s="5"/>
      <c r="I19" s="8"/>
      <c r="J19" s="9"/>
    </row>
    <row r="20" spans="1:10" ht="14.25" customHeight="1">
      <c r="A20" s="10"/>
      <c r="B20" s="16"/>
      <c r="C20" s="12"/>
      <c r="D20" s="56"/>
      <c r="E20" s="13"/>
      <c r="F20" s="14"/>
      <c r="G20" s="14"/>
      <c r="H20" s="12"/>
      <c r="I20" s="8"/>
      <c r="J20" s="9"/>
    </row>
    <row r="21" spans="1:10" ht="14.25" customHeight="1">
      <c r="A21" s="3"/>
      <c r="B21" s="58"/>
      <c r="C21" s="5"/>
      <c r="D21" s="42"/>
      <c r="E21" s="6"/>
      <c r="F21" s="7"/>
      <c r="G21" s="7"/>
      <c r="H21" s="5"/>
      <c r="I21" s="8"/>
      <c r="J21" s="9"/>
    </row>
    <row r="22" spans="1:10" ht="14.25" customHeight="1">
      <c r="A22" s="10"/>
      <c r="B22" s="16"/>
      <c r="C22" s="12"/>
      <c r="D22" s="56"/>
      <c r="E22" s="13"/>
      <c r="F22" s="14"/>
      <c r="G22" s="14"/>
      <c r="H22" s="60"/>
      <c r="I22" s="8"/>
      <c r="J22" s="9"/>
    </row>
    <row r="23" spans="1:10" ht="14.25" customHeight="1">
      <c r="A23" s="3"/>
      <c r="B23" s="58"/>
      <c r="C23" s="5"/>
      <c r="D23" s="42"/>
      <c r="E23" s="6"/>
      <c r="F23" s="7"/>
      <c r="G23" s="7"/>
      <c r="H23" s="5"/>
      <c r="I23" s="8"/>
      <c r="J23" s="9"/>
    </row>
    <row r="24" spans="1:10" ht="14.25" customHeight="1">
      <c r="A24" s="10"/>
      <c r="B24" s="16"/>
      <c r="C24" s="12"/>
      <c r="D24" s="56"/>
      <c r="E24" s="13"/>
      <c r="F24" s="14"/>
      <c r="G24" s="14"/>
      <c r="H24" s="12"/>
      <c r="I24" s="8"/>
      <c r="J24" s="9"/>
    </row>
    <row r="25" spans="1:10" ht="14.25" customHeight="1">
      <c r="A25" s="3"/>
      <c r="B25" s="58"/>
      <c r="C25" s="5"/>
      <c r="D25" s="42"/>
      <c r="E25" s="6"/>
      <c r="F25" s="7"/>
      <c r="G25" s="7"/>
      <c r="H25" s="5"/>
      <c r="I25" s="8"/>
      <c r="J25" s="9"/>
    </row>
    <row r="26" spans="1:10" ht="14.25" customHeight="1">
      <c r="A26" s="10"/>
      <c r="B26" s="16"/>
      <c r="C26" s="12"/>
      <c r="D26" s="56"/>
      <c r="E26" s="13"/>
      <c r="F26" s="14"/>
      <c r="G26" s="14"/>
      <c r="H26" s="60"/>
      <c r="I26" s="8"/>
      <c r="J26" s="9"/>
    </row>
    <row r="27" spans="1:10" ht="14.25" customHeight="1">
      <c r="A27" s="3"/>
      <c r="B27" s="58"/>
      <c r="C27" s="5"/>
      <c r="D27" s="42"/>
      <c r="E27" s="6"/>
      <c r="F27" s="7"/>
      <c r="G27" s="7"/>
      <c r="H27" s="5"/>
      <c r="I27" s="8"/>
      <c r="J27" s="9"/>
    </row>
    <row r="28" spans="1:10" ht="14.25" customHeight="1">
      <c r="A28" s="10"/>
      <c r="B28" s="16"/>
      <c r="C28" s="12"/>
      <c r="D28" s="56"/>
      <c r="E28" s="13"/>
      <c r="F28" s="14"/>
      <c r="G28" s="14"/>
      <c r="H28" s="12"/>
      <c r="I28" s="8"/>
      <c r="J28" s="9"/>
    </row>
    <row r="29" spans="1:10" ht="14.25" customHeight="1">
      <c r="A29" s="3"/>
      <c r="B29" s="58"/>
      <c r="C29" s="5"/>
      <c r="D29" s="42"/>
      <c r="E29" s="6"/>
      <c r="F29" s="7"/>
      <c r="G29" s="7"/>
      <c r="H29" s="5"/>
      <c r="I29" s="8"/>
      <c r="J29" s="9"/>
    </row>
    <row r="30" spans="1:10" ht="14.25" customHeight="1">
      <c r="A30" s="10"/>
      <c r="B30" s="16"/>
      <c r="C30" s="12"/>
      <c r="D30" s="56"/>
      <c r="E30" s="13"/>
      <c r="F30" s="14"/>
      <c r="G30" s="14"/>
      <c r="H30" s="12"/>
      <c r="I30" s="8"/>
      <c r="J30" s="9"/>
    </row>
    <row r="31" spans="1:10" ht="14.25" customHeight="1">
      <c r="A31" s="3"/>
      <c r="B31" s="58"/>
      <c r="C31" s="5"/>
      <c r="D31" s="42"/>
      <c r="E31" s="6"/>
      <c r="F31" s="7"/>
      <c r="G31" s="7"/>
      <c r="H31" s="5"/>
      <c r="I31" s="8"/>
      <c r="J31" s="9"/>
    </row>
    <row r="32" spans="1:10" ht="14.25" customHeight="1">
      <c r="A32" s="10"/>
      <c r="B32" s="16"/>
      <c r="C32" s="12"/>
      <c r="D32" s="56"/>
      <c r="E32" s="13"/>
      <c r="F32" s="14"/>
      <c r="G32" s="14"/>
      <c r="H32" s="12"/>
      <c r="I32" s="8"/>
      <c r="J32" s="9"/>
    </row>
    <row r="33" spans="1:10" ht="14.25" customHeight="1">
      <c r="A33" s="3"/>
      <c r="B33" s="58"/>
      <c r="C33" s="5"/>
      <c r="D33" s="42"/>
      <c r="E33" s="6"/>
      <c r="F33" s="7"/>
      <c r="G33" s="7"/>
      <c r="H33" s="5"/>
      <c r="I33" s="8"/>
      <c r="J33" s="9"/>
    </row>
    <row r="34" spans="1:10" ht="14.25" customHeight="1">
      <c r="A34" s="10"/>
      <c r="B34" s="16"/>
      <c r="C34" s="12"/>
      <c r="D34" s="56"/>
      <c r="E34" s="13"/>
      <c r="F34" s="14"/>
      <c r="G34" s="14"/>
      <c r="H34" s="12"/>
      <c r="I34" s="8"/>
      <c r="J34" s="9"/>
    </row>
    <row r="35" spans="1:10" ht="14.25" customHeight="1">
      <c r="A35" s="3"/>
      <c r="B35" s="58"/>
      <c r="C35" s="5"/>
      <c r="D35" s="42"/>
      <c r="E35" s="6"/>
      <c r="F35" s="33"/>
      <c r="G35" s="7"/>
      <c r="H35" s="5"/>
      <c r="I35" s="8"/>
      <c r="J35" s="9"/>
    </row>
    <row r="36" spans="1:10" ht="14.25" customHeight="1">
      <c r="A36" s="10"/>
      <c r="B36" s="61" t="s">
        <v>27</v>
      </c>
      <c r="C36" s="12"/>
      <c r="D36" s="56"/>
      <c r="E36" s="13"/>
      <c r="F36" s="14"/>
      <c r="G36" s="14"/>
      <c r="H36" s="23"/>
      <c r="I36" s="8"/>
      <c r="J36" s="9"/>
    </row>
    <row r="37" spans="1:10" ht="14.25" customHeight="1">
      <c r="A37" s="3"/>
      <c r="B37" s="58"/>
      <c r="C37" s="5"/>
      <c r="D37" s="42"/>
      <c r="E37" s="6"/>
      <c r="F37" s="7"/>
      <c r="G37" s="7"/>
      <c r="H37" s="5"/>
      <c r="I37" s="8"/>
      <c r="J37" s="9"/>
    </row>
    <row r="38" spans="1:10" ht="14.25" customHeight="1">
      <c r="A38" s="10"/>
      <c r="B38" s="16"/>
      <c r="C38" s="12"/>
      <c r="D38" s="56"/>
      <c r="E38" s="13"/>
      <c r="F38" s="14"/>
      <c r="G38" s="14"/>
      <c r="H38" s="12"/>
      <c r="I38" s="8"/>
      <c r="J38" s="9"/>
    </row>
  </sheetData>
  <mergeCells count="8">
    <mergeCell ref="H1:H2"/>
    <mergeCell ref="I1:I2"/>
    <mergeCell ref="A1:B2"/>
    <mergeCell ref="C1:C2"/>
    <mergeCell ref="D1:D2"/>
    <mergeCell ref="E1:E2"/>
    <mergeCell ref="F1:F2"/>
    <mergeCell ref="G1:G2"/>
  </mergeCells>
  <phoneticPr fontId="4"/>
  <printOptions horizontalCentered="1" verticalCentered="1"/>
  <pageMargins left="0.39370078740157483" right="0.39370078740157483" top="0.98425196850393704" bottom="0.47244094488188981" header="0.6692913385826772" footer="0.19685039370078741"/>
  <pageSetup paperSize="9" scale="93" orientation="landscape" r:id="rId1"/>
  <headerFooter alignWithMargins="0">
    <oddFooter>&amp;R&amp;"ＭＳ Ｐ明朝,標準"(　　　&amp;P　　　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5</vt:i4>
      </vt:variant>
    </vt:vector>
  </HeadingPairs>
  <TitlesOfParts>
    <vt:vector size="8" baseType="lpstr">
      <vt:lpstr>表紙</vt:lpstr>
      <vt:lpstr>総括表</vt:lpstr>
      <vt:lpstr>Ａ 校舎棟 外壁</vt:lpstr>
      <vt:lpstr>'Ａ 校舎棟 外壁'!Print_Area</vt:lpstr>
      <vt:lpstr>総括表!Print_Area</vt:lpstr>
      <vt:lpstr>表紙!Print_Area</vt:lpstr>
      <vt:lpstr>'Ａ 校舎棟 外壁'!Print_Titles</vt:lpstr>
      <vt:lpstr>総括表!Print_Titles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oriishi</dc:creator>
  <cp:lastModifiedBy>角田　良樹</cp:lastModifiedBy>
  <cp:lastPrinted>2024-05-02T00:16:15Z</cp:lastPrinted>
  <dcterms:created xsi:type="dcterms:W3CDTF">2017-11-30T16:17:24Z</dcterms:created>
  <dcterms:modified xsi:type="dcterms:W3CDTF">2024-05-02T00:51:15Z</dcterms:modified>
</cp:coreProperties>
</file>