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Mat004-filesv\みやこ町共有フォルダ\19_産業振興課\06_令和７年度\01_農林業振興係\14_農地集積\000_窓口配布用\"/>
    </mc:Choice>
  </mc:AlternateContent>
  <bookViews>
    <workbookView xWindow="-120" yWindow="-120" windowWidth="29040" windowHeight="15720" tabRatio="808"/>
  </bookViews>
  <sheets>
    <sheet name="01 促進計画記入例（機構非経由）" sheetId="121" r:id="rId1"/>
  </sheets>
  <definedNames>
    <definedName name="_xlnm.Print_Area" localSheetId="0">'01 促進計画記入例（機構非経由）'!$B$1:$BA$105</definedName>
    <definedName name="借入年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40" i="121" l="1"/>
  <c r="AG38" i="121"/>
  <c r="AG36" i="121"/>
  <c r="AQ36" i="121"/>
  <c r="AL36" i="121"/>
  <c r="AX36" i="121" s="1"/>
  <c r="AG34" i="121"/>
  <c r="AG32" i="121"/>
  <c r="AG30" i="121"/>
  <c r="AG28" i="121"/>
  <c r="AG26" i="121"/>
  <c r="AG24" i="121"/>
  <c r="AG22" i="121"/>
  <c r="AG20" i="121"/>
  <c r="AG18" i="121"/>
  <c r="AX30" i="121"/>
  <c r="AX24" i="121"/>
  <c r="AX18" i="121"/>
</calcChain>
</file>

<file path=xl/sharedStrings.xml><?xml version="1.0" encoding="utf-8"?>
<sst xmlns="http://schemas.openxmlformats.org/spreadsheetml/2006/main" count="165" uniqueCount="119">
  <si>
    <t>氏名
・名称</t>
    <rPh sb="0" eb="2">
      <t>シメイ</t>
    </rPh>
    <rPh sb="4" eb="6">
      <t>メイショウ</t>
    </rPh>
    <phoneticPr fontId="1"/>
  </si>
  <si>
    <t>名称</t>
    <rPh sb="0" eb="2">
      <t>メイショウ</t>
    </rPh>
    <phoneticPr fontId="1"/>
  </si>
  <si>
    <t>始期</t>
    <rPh sb="0" eb="2">
      <t>シキ</t>
    </rPh>
    <phoneticPr fontId="1"/>
  </si>
  <si>
    <t>字</t>
    <phoneticPr fontId="1"/>
  </si>
  <si>
    <t>番号</t>
    <rPh sb="0" eb="2">
      <t>バンゴウ</t>
    </rPh>
    <phoneticPr fontId="1"/>
  </si>
  <si>
    <t>〕</t>
    <phoneticPr fontId="1"/>
  </si>
  <si>
    <t>〒</t>
    <phoneticPr fontId="1"/>
  </si>
  <si>
    <t>１　権利の設定関係</t>
    <phoneticPr fontId="1"/>
  </si>
  <si>
    <t>２　権利を設定する農用地の明細</t>
    <rPh sb="2" eb="4">
      <t>ケンリ</t>
    </rPh>
    <rPh sb="5" eb="7">
      <t>セッテイ</t>
    </rPh>
    <rPh sb="9" eb="12">
      <t>ノウヨウチ</t>
    </rPh>
    <phoneticPr fontId="1"/>
  </si>
  <si>
    <t>権利の種類</t>
    <rPh sb="0" eb="2">
      <t>ケンリ</t>
    </rPh>
    <rPh sb="3" eb="5">
      <t>シュルイ</t>
    </rPh>
    <phoneticPr fontId="1"/>
  </si>
  <si>
    <t>利用権の設定をする者 （出し手）</t>
    <rPh sb="0" eb="3">
      <t>リヨウケン</t>
    </rPh>
    <rPh sb="4" eb="6">
      <t>セッテイ</t>
    </rPh>
    <rPh sb="9" eb="10">
      <t>モノ</t>
    </rPh>
    <rPh sb="12" eb="13">
      <t>ダ</t>
    </rPh>
    <rPh sb="14" eb="15">
      <t>テ</t>
    </rPh>
    <phoneticPr fontId="1"/>
  </si>
  <si>
    <t>設定する利用権の内容</t>
    <rPh sb="0" eb="2">
      <t>セッテイ</t>
    </rPh>
    <rPh sb="4" eb="7">
      <t>リヨウケン</t>
    </rPh>
    <rPh sb="8" eb="10">
      <t>ナイヨウ</t>
    </rPh>
    <phoneticPr fontId="1"/>
  </si>
  <si>
    <t>利用権を設定する土地</t>
    <rPh sb="0" eb="3">
      <t>リヨウケン</t>
    </rPh>
    <rPh sb="4" eb="6">
      <t>セッテイ</t>
    </rPh>
    <rPh sb="8" eb="10">
      <t>トチ</t>
    </rPh>
    <phoneticPr fontId="1"/>
  </si>
  <si>
    <t>項</t>
    <rPh sb="0" eb="1">
      <t>コウ</t>
    </rPh>
    <phoneticPr fontId="1"/>
  </si>
  <si>
    <t>区分</t>
    <rPh sb="0" eb="2">
      <t>クブン</t>
    </rPh>
    <phoneticPr fontId="1"/>
  </si>
  <si>
    <t>〔№</t>
    <phoneticPr fontId="1"/>
  </si>
  <si>
    <t>賃　　料
端数処理</t>
    <rPh sb="0" eb="1">
      <t>チン</t>
    </rPh>
    <rPh sb="3" eb="4">
      <t>リョウ</t>
    </rPh>
    <rPh sb="5" eb="7">
      <t>ハスウ</t>
    </rPh>
    <rPh sb="7" eb="9">
      <t>ショリ</t>
    </rPh>
    <phoneticPr fontId="1"/>
  </si>
  <si>
    <t>市町村〔</t>
    <phoneticPr fontId="1"/>
  </si>
  <si>
    <t>大　字</t>
    <phoneticPr fontId="1"/>
  </si>
  <si>
    <t xml:space="preserve"> 電話番号 :092-716-8355 </t>
    <phoneticPr fontId="1"/>
  </si>
  <si>
    <t>農地中間管理機構</t>
    <phoneticPr fontId="1"/>
  </si>
  <si>
    <t>/</t>
    <phoneticPr fontId="1"/>
  </si>
  <si>
    <t>取扱</t>
    <rPh sb="0" eb="2">
      <t>トリアツカ</t>
    </rPh>
    <phoneticPr fontId="1"/>
  </si>
  <si>
    <t>［ 同意印又は署名 ］</t>
    <rPh sb="2" eb="3">
      <t>ドウ</t>
    </rPh>
    <rPh sb="3" eb="4">
      <t>イ</t>
    </rPh>
    <rPh sb="5" eb="6">
      <t>マタ</t>
    </rPh>
    <rPh sb="7" eb="9">
      <t>ショメイ</t>
    </rPh>
    <phoneticPr fontId="1"/>
  </si>
  <si>
    <t>地　番</t>
    <rPh sb="0" eb="1">
      <t>チ</t>
    </rPh>
    <rPh sb="2" eb="3">
      <t>バン</t>
    </rPh>
    <phoneticPr fontId="1"/>
  </si>
  <si>
    <t>現況
地目</t>
    <rPh sb="0" eb="2">
      <t>ゲンキョウ</t>
    </rPh>
    <rPh sb="3" eb="5">
      <t>チモク</t>
    </rPh>
    <phoneticPr fontId="1"/>
  </si>
  <si>
    <t>台帳</t>
    <rPh sb="0" eb="2">
      <t>ダイチョウ</t>
    </rPh>
    <phoneticPr fontId="1"/>
  </si>
  <si>
    <t>終期</t>
    <rPh sb="0" eb="1">
      <t>オ</t>
    </rPh>
    <phoneticPr fontId="1"/>
  </si>
  <si>
    <t>10a当たり</t>
    <rPh sb="3" eb="4">
      <t>アタ</t>
    </rPh>
    <phoneticPr fontId="1"/>
  </si>
  <si>
    <t>年 額</t>
    <rPh sb="0" eb="1">
      <t>ネン</t>
    </rPh>
    <rPh sb="2" eb="3">
      <t>ガク</t>
    </rPh>
    <phoneticPr fontId="1"/>
  </si>
  <si>
    <t>備　考</t>
    <rPh sb="0" eb="1">
      <t>ビ</t>
    </rPh>
    <rPh sb="2" eb="3">
      <t>コウ</t>
    </rPh>
    <phoneticPr fontId="1"/>
  </si>
  <si>
    <t>機構を経由し賃料のやり取りを行う場合</t>
    <rPh sb="0" eb="2">
      <t>キコウ</t>
    </rPh>
    <rPh sb="3" eb="5">
      <t>ケイユ</t>
    </rPh>
    <rPh sb="6" eb="8">
      <t>チンリョウ</t>
    </rPh>
    <rPh sb="11" eb="12">
      <t>ト</t>
    </rPh>
    <rPh sb="14" eb="15">
      <t>オコナ</t>
    </rPh>
    <rPh sb="16" eb="18">
      <t>バアイ</t>
    </rPh>
    <phoneticPr fontId="1"/>
  </si>
  <si>
    <t>整理
番号
（受_出）</t>
    <rPh sb="0" eb="1">
      <t>リ</t>
    </rPh>
    <rPh sb="3" eb="5">
      <t>バンゴウ</t>
    </rPh>
    <rPh sb="7" eb="8">
      <t>ウ</t>
    </rPh>
    <rPh sb="9" eb="10">
      <t>ダ</t>
    </rPh>
    <phoneticPr fontId="1"/>
  </si>
  <si>
    <t>〒 810-0001
　　福岡市中央区天神4-10-12</t>
    <phoneticPr fontId="1"/>
  </si>
  <si>
    <t>公益財団法人
 福岡県農業振興推進機構</t>
    <rPh sb="8" eb="10">
      <t>フクオカ</t>
    </rPh>
    <rPh sb="10" eb="11">
      <t>ケン</t>
    </rPh>
    <rPh sb="11" eb="13">
      <t>ノウギョウ</t>
    </rPh>
    <rPh sb="13" eb="15">
      <t>シンコウ</t>
    </rPh>
    <rPh sb="15" eb="17">
      <t>スイシン</t>
    </rPh>
    <rPh sb="17" eb="19">
      <t>キコウ</t>
    </rPh>
    <phoneticPr fontId="1"/>
  </si>
  <si>
    <t>理事長　 鐘 江 義 広</t>
    <phoneticPr fontId="1"/>
  </si>
  <si>
    <t>賃 料（円）</t>
    <rPh sb="0" eb="1">
      <t>チン</t>
    </rPh>
    <rPh sb="2" eb="3">
      <t>リョウ</t>
    </rPh>
    <rPh sb="4" eb="5">
      <t>エン</t>
    </rPh>
    <phoneticPr fontId="1"/>
  </si>
  <si>
    <t xml:space="preserve">ﾌﾘｶﾞﾅ </t>
    <phoneticPr fontId="1"/>
  </si>
  <si>
    <t>住 所</t>
    <rPh sb="0" eb="1">
      <t>スミ</t>
    </rPh>
    <rPh sb="2" eb="3">
      <t>ショ</t>
    </rPh>
    <phoneticPr fontId="1"/>
  </si>
  <si>
    <t xml:space="preserve">℡(携帯) </t>
    <phoneticPr fontId="1"/>
  </si>
  <si>
    <t>e-mail</t>
    <phoneticPr fontId="1"/>
  </si>
  <si>
    <t>利用権の設定を受ける者 （受け手）</t>
    <rPh sb="0" eb="3">
      <t>リヨウケン</t>
    </rPh>
    <rPh sb="4" eb="6">
      <t>セッテイ</t>
    </rPh>
    <rPh sb="7" eb="8">
      <t>ウ</t>
    </rPh>
    <rPh sb="10" eb="11">
      <t>モノ</t>
    </rPh>
    <rPh sb="13" eb="14">
      <t>ウ</t>
    </rPh>
    <rPh sb="15" eb="16">
      <t>テ</t>
    </rPh>
    <phoneticPr fontId="1"/>
  </si>
  <si>
    <t>R　　　年　　月　　日</t>
    <rPh sb="4" eb="5">
      <t>ネン</t>
    </rPh>
    <rPh sb="7" eb="8">
      <t>ガツ</t>
    </rPh>
    <rPh sb="10" eb="11">
      <t>ヒ</t>
    </rPh>
    <phoneticPr fontId="1"/>
  </si>
  <si>
    <t>福岡市</t>
    <rPh sb="0" eb="3">
      <t>フクオカシ</t>
    </rPh>
    <phoneticPr fontId="1"/>
  </si>
  <si>
    <t>○ ○</t>
    <phoneticPr fontId="1"/>
  </si>
  <si>
    <t>300-1</t>
    <phoneticPr fontId="1"/>
  </si>
  <si>
    <t>裏</t>
    <rPh sb="0" eb="1">
      <t>ウラ</t>
    </rPh>
    <phoneticPr fontId="1"/>
  </si>
  <si>
    <t>A</t>
    <phoneticPr fontId="1"/>
  </si>
  <si>
    <t>田</t>
    <rPh sb="0" eb="1">
      <t>タ</t>
    </rPh>
    <phoneticPr fontId="1"/>
  </si>
  <si>
    <t>畑</t>
    <rPh sb="0" eb="1">
      <t>ハタ</t>
    </rPh>
    <phoneticPr fontId="1"/>
  </si>
  <si>
    <t>ﾃﾝｼﾞﾝ ﾀﾛｳ</t>
    <phoneticPr fontId="1"/>
  </si>
  <si>
    <t>天 神　太 郎</t>
    <phoneticPr fontId="1"/>
  </si>
  <si>
    <t xml:space="preserve"> ﾉｳｼﾞｸﾐｱｲﾎｳｼﾞﾝ ○○ </t>
    <phoneticPr fontId="1"/>
  </si>
  <si>
    <t>農事組合法人 ○○
　　代表理事　天神 一郎</t>
    <rPh sb="0" eb="2">
      <t>ノウジ</t>
    </rPh>
    <rPh sb="2" eb="4">
      <t>クミアイ</t>
    </rPh>
    <rPh sb="4" eb="6">
      <t>ホウジン</t>
    </rPh>
    <phoneticPr fontId="1"/>
  </si>
  <si>
    <t>000 - 0011</t>
    <phoneticPr fontId="1"/>
  </si>
  <si>
    <t>000 - 0033</t>
    <phoneticPr fontId="1"/>
  </si>
  <si>
    <t>× ×</t>
    <phoneticPr fontId="1"/>
  </si>
  <si>
    <t xml:space="preserve"> □ 金納</t>
    <phoneticPr fontId="1"/>
  </si>
  <si>
    <t xml:space="preserve"> □ 物納</t>
    <rPh sb="3" eb="4">
      <t>ブツ</t>
    </rPh>
    <phoneticPr fontId="1"/>
  </si>
  <si>
    <t xml:space="preserve"> □ 使用貸借</t>
    <phoneticPr fontId="1"/>
  </si>
  <si>
    <t>確
認
欄</t>
    <rPh sb="0" eb="1">
      <t>カク</t>
    </rPh>
    <rPh sb="2" eb="3">
      <t>ニン</t>
    </rPh>
    <rPh sb="4" eb="5">
      <t>ラン</t>
    </rPh>
    <phoneticPr fontId="1"/>
  </si>
  <si>
    <t>出
し
手</t>
    <rPh sb="0" eb="1">
      <t>ダ</t>
    </rPh>
    <rPh sb="4" eb="5">
      <t>テ</t>
    </rPh>
    <phoneticPr fontId="1"/>
  </si>
  <si>
    <t>受
け
手</t>
    <rPh sb="0" eb="1">
      <t>ウ</t>
    </rPh>
    <rPh sb="4" eb="5">
      <t>テ</t>
    </rPh>
    <phoneticPr fontId="1"/>
  </si>
  <si>
    <t>□</t>
    <phoneticPr fontId="1"/>
  </si>
  <si>
    <t>通帳（写）</t>
    <rPh sb="0" eb="2">
      <t>ツウチョウ</t>
    </rPh>
    <rPh sb="3" eb="4">
      <t>ウツ</t>
    </rPh>
    <phoneticPr fontId="1"/>
  </si>
  <si>
    <t>同意書</t>
    <rPh sb="0" eb="3">
      <t>ドウイショ</t>
    </rPh>
    <phoneticPr fontId="1"/>
  </si>
  <si>
    <t>系　図</t>
    <rPh sb="0" eb="1">
      <t>ケイ</t>
    </rPh>
    <rPh sb="2" eb="3">
      <t>ズ</t>
    </rPh>
    <phoneticPr fontId="1"/>
  </si>
  <si>
    <t>振替依頼書</t>
    <rPh sb="0" eb="5">
      <t>フリカエイライショ</t>
    </rPh>
    <phoneticPr fontId="1"/>
  </si>
  <si>
    <t>機構を経由し賃料のやり取りを行う場合</t>
    <phoneticPr fontId="1"/>
  </si>
  <si>
    <t>物納など、出し手と受け手とで直接賃料のやり取りを行う場合</t>
    <phoneticPr fontId="1"/>
  </si>
  <si>
    <t>（畦畔含む）面積（㎡）</t>
    <rPh sb="1" eb="3">
      <t>ケイハン</t>
    </rPh>
    <rPh sb="3" eb="4">
      <t>フク</t>
    </rPh>
    <rPh sb="6" eb="8">
      <t>メンセキ</t>
    </rPh>
    <phoneticPr fontId="1"/>
  </si>
  <si>
    <t>　　　　090 - 0000 - 8888</t>
    <phoneticPr fontId="1"/>
  </si>
  <si>
    <t>　　　　080 - 0000 - 5555</t>
    <phoneticPr fontId="1"/>
  </si>
  <si>
    <t>①</t>
    <phoneticPr fontId="1"/>
  </si>
  <si>
    <t>　携帯電話番号を記入して下さい。携帯電話がない場合は、固定電話番号を記入してください。</t>
    <rPh sb="1" eb="7">
      <t>ケイタイデンワバンゴウ</t>
    </rPh>
    <rPh sb="8" eb="10">
      <t>キニュウ</t>
    </rPh>
    <rPh sb="12" eb="13">
      <t>クダ</t>
    </rPh>
    <rPh sb="16" eb="20">
      <t>ケイタイデンワ</t>
    </rPh>
    <rPh sb="23" eb="25">
      <t>バアイ</t>
    </rPh>
    <rPh sb="27" eb="31">
      <t>コテイデンワ</t>
    </rPh>
    <rPh sb="31" eb="33">
      <t>バンゴウ</t>
    </rPh>
    <rPh sb="34" eb="36">
      <t>キニュウ</t>
    </rPh>
    <phoneticPr fontId="1"/>
  </si>
  <si>
    <t>②</t>
    <phoneticPr fontId="1"/>
  </si>
  <si>
    <t>　署名をされる場合は、フルネ－ムで記入して下さい。（氏名・名称欄に署名された場合は、空白でも構いません。）</t>
    <rPh sb="1" eb="3">
      <t>ショメイ</t>
    </rPh>
    <rPh sb="7" eb="9">
      <t>バアイ</t>
    </rPh>
    <rPh sb="17" eb="19">
      <t>キニュウ</t>
    </rPh>
    <rPh sb="21" eb="22">
      <t>クダ</t>
    </rPh>
    <rPh sb="26" eb="28">
      <t>シメイ</t>
    </rPh>
    <rPh sb="29" eb="31">
      <t>メイショウ</t>
    </rPh>
    <rPh sb="31" eb="32">
      <t>ラン</t>
    </rPh>
    <rPh sb="33" eb="35">
      <t>ショメイ</t>
    </rPh>
    <rPh sb="38" eb="40">
      <t>バアイ</t>
    </rPh>
    <rPh sb="42" eb="44">
      <t>クウハク</t>
    </rPh>
    <rPh sb="46" eb="47">
      <t>カマ</t>
    </rPh>
    <phoneticPr fontId="1"/>
  </si>
  <si>
    <t>　　　　hojin○○＠○○○○○.jp</t>
    <phoneticPr fontId="1"/>
  </si>
  <si>
    <t>　　　　tenjin-t＠○○○○○.com</t>
    <phoneticPr fontId="1"/>
  </si>
  <si>
    <t>③</t>
    <phoneticPr fontId="1"/>
  </si>
  <si>
    <t>　メ－ルアドレスがある方は、記入して下さい。</t>
    <rPh sb="11" eb="12">
      <t>カタ</t>
    </rPh>
    <rPh sb="14" eb="16">
      <t>キニュウ</t>
    </rPh>
    <rPh sb="18" eb="19">
      <t>クダ</t>
    </rPh>
    <phoneticPr fontId="1"/>
  </si>
  <si>
    <t>④</t>
    <phoneticPr fontId="1"/>
  </si>
  <si>
    <t>⑤</t>
    <phoneticPr fontId="1"/>
  </si>
  <si>
    <t>⑥</t>
    <phoneticPr fontId="1"/>
  </si>
  <si>
    <t>　「取扱」の面積が「台帳」の面積と同じであれば、「台帳」の欄は記入しないで結構です。</t>
    <rPh sb="2" eb="4">
      <t>トリアツカイ</t>
    </rPh>
    <rPh sb="6" eb="8">
      <t>メンセキ</t>
    </rPh>
    <rPh sb="10" eb="12">
      <t>ダイチョウ</t>
    </rPh>
    <rPh sb="14" eb="16">
      <t>メンセキ</t>
    </rPh>
    <rPh sb="17" eb="18">
      <t>オナ</t>
    </rPh>
    <rPh sb="25" eb="27">
      <t>ダイチョウ</t>
    </rPh>
    <rPh sb="29" eb="30">
      <t>ラン</t>
    </rPh>
    <rPh sb="31" eb="33">
      <t>キニュウ</t>
    </rPh>
    <rPh sb="37" eb="39">
      <t>ケッコウ</t>
    </rPh>
    <phoneticPr fontId="1"/>
  </si>
  <si>
    <t>⑦</t>
    <phoneticPr fontId="1"/>
  </si>
  <si>
    <t>⑧</t>
    <phoneticPr fontId="1"/>
  </si>
  <si>
    <t>　一筆の農地を区分して貸借する場合、「台帳」の欄には登記簿等の面積を、「取扱」の欄には貸借する面積を記入して下さい。</t>
    <rPh sb="1" eb="3">
      <t>ヒトフデ</t>
    </rPh>
    <rPh sb="4" eb="6">
      <t>ノウチ</t>
    </rPh>
    <rPh sb="7" eb="9">
      <t>クブン</t>
    </rPh>
    <rPh sb="11" eb="13">
      <t>タイシャク</t>
    </rPh>
    <rPh sb="15" eb="17">
      <t>バアイ</t>
    </rPh>
    <rPh sb="19" eb="21">
      <t>ダイチョウ</t>
    </rPh>
    <rPh sb="23" eb="24">
      <t>ラン</t>
    </rPh>
    <rPh sb="26" eb="29">
      <t>トウキボ</t>
    </rPh>
    <rPh sb="29" eb="30">
      <t>トウ</t>
    </rPh>
    <rPh sb="31" eb="33">
      <t>メンセキ</t>
    </rPh>
    <rPh sb="36" eb="38">
      <t>トリアツカ</t>
    </rPh>
    <rPh sb="40" eb="41">
      <t>ラン</t>
    </rPh>
    <rPh sb="43" eb="45">
      <t>タイシャク</t>
    </rPh>
    <rPh sb="47" eb="49">
      <t>メンセキ</t>
    </rPh>
    <rPh sb="50" eb="52">
      <t>キニュウ</t>
    </rPh>
    <rPh sb="54" eb="55">
      <t>クダ</t>
    </rPh>
    <phoneticPr fontId="1"/>
  </si>
  <si>
    <t>　一筆の農地を表作・裏作に区分して貸借する場合、表作は「表」を、裏作は「裏」を記入して下さい。</t>
    <rPh sb="1" eb="3">
      <t>イッピツ</t>
    </rPh>
    <rPh sb="4" eb="6">
      <t>ノウチ</t>
    </rPh>
    <rPh sb="7" eb="9">
      <t>オモテサク</t>
    </rPh>
    <rPh sb="10" eb="12">
      <t>ウラサク</t>
    </rPh>
    <rPh sb="13" eb="15">
      <t>クブン</t>
    </rPh>
    <rPh sb="17" eb="19">
      <t>タイシャク</t>
    </rPh>
    <rPh sb="21" eb="23">
      <t>バアイ</t>
    </rPh>
    <rPh sb="24" eb="26">
      <t>オモテサク</t>
    </rPh>
    <rPh sb="28" eb="29">
      <t>オモテ</t>
    </rPh>
    <rPh sb="32" eb="34">
      <t>ウラサク</t>
    </rPh>
    <rPh sb="36" eb="37">
      <t>ウラ</t>
    </rPh>
    <rPh sb="39" eb="41">
      <t>キニュウ</t>
    </rPh>
    <rPh sb="43" eb="44">
      <t>クダ</t>
    </rPh>
    <phoneticPr fontId="1"/>
  </si>
  <si>
    <t>　一筆の農地を区分して貸借する場合、区分した筆ごとに「Ａ」「Ｂ」と記入して下さい。</t>
    <rPh sb="1" eb="3">
      <t>ヒトフデ</t>
    </rPh>
    <rPh sb="4" eb="6">
      <t>ノウチ</t>
    </rPh>
    <rPh sb="7" eb="9">
      <t>クブン</t>
    </rPh>
    <rPh sb="11" eb="13">
      <t>タイシャク</t>
    </rPh>
    <rPh sb="15" eb="17">
      <t>バアイ</t>
    </rPh>
    <rPh sb="18" eb="20">
      <t>クブン</t>
    </rPh>
    <rPh sb="22" eb="23">
      <t>フデ</t>
    </rPh>
    <rPh sb="33" eb="35">
      <t>キニュウ</t>
    </rPh>
    <rPh sb="37" eb="38">
      <t>クダ</t>
    </rPh>
    <phoneticPr fontId="1"/>
  </si>
  <si>
    <t>⑨</t>
    <phoneticPr fontId="1"/>
  </si>
  <si>
    <t>⑩</t>
    <phoneticPr fontId="1"/>
  </si>
  <si>
    <t>【 農用地利用集積等促進計画作成上の留意点 】</t>
    <rPh sb="2" eb="10">
      <t>ノウヨウチリヨウシュウセキトウ</t>
    </rPh>
    <rPh sb="10" eb="14">
      <t>ソクシンケイカク</t>
    </rPh>
    <rPh sb="14" eb="16">
      <t>サクセイ</t>
    </rPh>
    <rPh sb="16" eb="17">
      <t>ジョウ</t>
    </rPh>
    <rPh sb="18" eb="21">
      <t>リュウイテン</t>
    </rPh>
    <phoneticPr fontId="1"/>
  </si>
  <si>
    <t>⑪</t>
    <phoneticPr fontId="1"/>
  </si>
  <si>
    <t>⑫</t>
    <phoneticPr fontId="1"/>
  </si>
  <si>
    <t>とうししき</t>
    <phoneticPr fontId="1"/>
  </si>
  <si>
    <t>　緊急避難方式では、物納による賃貸借ができます。</t>
    <rPh sb="1" eb="3">
      <t>キンキュウ</t>
    </rPh>
    <rPh sb="3" eb="5">
      <t>ヒナン</t>
    </rPh>
    <rPh sb="5" eb="7">
      <t>ホウシキ</t>
    </rPh>
    <rPh sb="10" eb="12">
      <t>ブツノウ</t>
    </rPh>
    <rPh sb="15" eb="18">
      <t>チンタイシャク</t>
    </rPh>
    <phoneticPr fontId="1"/>
  </si>
  <si>
    <t>　出し手と受け手の協議を踏まえ、双方が同意した賃料（10ａ当たりの賃料・年額の賃料）、支払方法等を記載して下さい。</t>
    <rPh sb="1" eb="2">
      <t>ダ</t>
    </rPh>
    <rPh sb="3" eb="4">
      <t>テ</t>
    </rPh>
    <rPh sb="5" eb="6">
      <t>ウ</t>
    </rPh>
    <rPh sb="7" eb="8">
      <t>テ</t>
    </rPh>
    <rPh sb="9" eb="11">
      <t>キョウギ</t>
    </rPh>
    <rPh sb="12" eb="13">
      <t>フ</t>
    </rPh>
    <rPh sb="16" eb="18">
      <t>ソウホウ</t>
    </rPh>
    <rPh sb="19" eb="21">
      <t>ドウイ</t>
    </rPh>
    <rPh sb="23" eb="25">
      <t>チンリョウ</t>
    </rPh>
    <rPh sb="29" eb="30">
      <t>ア</t>
    </rPh>
    <rPh sb="33" eb="35">
      <t>チンリョウ</t>
    </rPh>
    <rPh sb="36" eb="38">
      <t>ネンガク</t>
    </rPh>
    <rPh sb="39" eb="41">
      <t>チンリョウ</t>
    </rPh>
    <rPh sb="43" eb="45">
      <t>シハライ</t>
    </rPh>
    <rPh sb="45" eb="47">
      <t>ホウホウ</t>
    </rPh>
    <rPh sb="47" eb="48">
      <t>トウ</t>
    </rPh>
    <rPh sb="49" eb="51">
      <t>キサイ</t>
    </rPh>
    <rPh sb="53" eb="54">
      <t>クダ</t>
    </rPh>
    <phoneticPr fontId="1"/>
  </si>
  <si>
    <t>　緊急避難方式では、「賃料端数処理」の欄は記入不要です。</t>
    <rPh sb="1" eb="3">
      <t>キンキュウ</t>
    </rPh>
    <rPh sb="3" eb="5">
      <t>ヒナン</t>
    </rPh>
    <rPh sb="5" eb="7">
      <t>ホウシキ</t>
    </rPh>
    <rPh sb="11" eb="13">
      <t>チンリョウ</t>
    </rPh>
    <rPh sb="13" eb="17">
      <t>ハスウショリ</t>
    </rPh>
    <rPh sb="19" eb="20">
      <t>ラン</t>
    </rPh>
    <rPh sb="21" eb="25">
      <t>キニュウフヨウ</t>
    </rPh>
    <phoneticPr fontId="1"/>
  </si>
  <si>
    <t xml:space="preserve"> 〇　賃料の徴収については、毎年12月15日に指定口座から引落します。
 　　なお、15日が土日祝日の場合は、その翌営業日が振替日となります。</t>
    <phoneticPr fontId="1"/>
  </si>
  <si>
    <t xml:space="preserve"> 〇　賃料の支払については、毎年12月25日に指定口座に振込みます。
 　　なお、25日が土日祝日の場合は、その前営業日が振込日となります。</t>
    <phoneticPr fontId="1"/>
  </si>
  <si>
    <t xml:space="preserve"> 〇　出し手と受け手が、協議・同意した賃料（支払時期・支払方法等含む）に
 　基づき、受け手が出し手に直接支払うこととします。</t>
    <rPh sb="3" eb="4">
      <t>ダ</t>
    </rPh>
    <rPh sb="5" eb="6">
      <t>テ</t>
    </rPh>
    <rPh sb="7" eb="8">
      <t>ウ</t>
    </rPh>
    <rPh sb="9" eb="10">
      <t>テ</t>
    </rPh>
    <rPh sb="12" eb="14">
      <t>キョウギ</t>
    </rPh>
    <rPh sb="15" eb="17">
      <t>ドウイ</t>
    </rPh>
    <rPh sb="19" eb="21">
      <t>チンリョウ</t>
    </rPh>
    <rPh sb="27" eb="29">
      <t>シハライ</t>
    </rPh>
    <rPh sb="32" eb="33">
      <t>フク</t>
    </rPh>
    <rPh sb="39" eb="40">
      <t>モト</t>
    </rPh>
    <phoneticPr fontId="1"/>
  </si>
  <si>
    <t xml:space="preserve"> 〇　賃料（支払時期・支払方法等含む）に関するトラブルが発生した場合は、
 　両者の責任において解決することとします。</t>
    <rPh sb="6" eb="10">
      <t>シハライジキ</t>
    </rPh>
    <rPh sb="11" eb="16">
      <t>シハライホウホウトウ</t>
    </rPh>
    <rPh sb="16" eb="17">
      <t>フク</t>
    </rPh>
    <phoneticPr fontId="1"/>
  </si>
  <si>
    <t>　法人の場合は、代表者の職・氏名を記入ください。</t>
    <rPh sb="1" eb="3">
      <t>ホウジン</t>
    </rPh>
    <rPh sb="4" eb="6">
      <t>バアイ</t>
    </rPh>
    <rPh sb="8" eb="11">
      <t>ダイヒョウシャ</t>
    </rPh>
    <rPh sb="12" eb="13">
      <t>ショク</t>
    </rPh>
    <rPh sb="14" eb="16">
      <t>シメイ</t>
    </rPh>
    <rPh sb="17" eb="19">
      <t>キニュウ</t>
    </rPh>
    <phoneticPr fontId="1"/>
  </si>
  <si>
    <t>⑬</t>
    <phoneticPr fontId="1"/>
  </si>
  <si>
    <r>
      <t>農用地利用集積等促進計画</t>
    </r>
    <r>
      <rPr>
        <sz val="16"/>
        <rFont val="BIZ UDPゴシック"/>
        <family val="3"/>
        <charset val="128"/>
      </rPr>
      <t>（兼申出書）</t>
    </r>
    <rPh sb="13" eb="14">
      <t>ケン</t>
    </rPh>
    <rPh sb="14" eb="17">
      <t>モウシデショ</t>
    </rPh>
    <phoneticPr fontId="1"/>
  </si>
  <si>
    <t xml:space="preserve"> 福岡市✕✕✕200</t>
    <phoneticPr fontId="1"/>
  </si>
  <si>
    <t xml:space="preserve"> 福岡市✕✕✕700</t>
    <phoneticPr fontId="1"/>
  </si>
  <si>
    <t>物納など、出し手と受け手とで直接賃料のやり取りを行う場合</t>
    <rPh sb="0" eb="2">
      <t>ブツノウ</t>
    </rPh>
    <rPh sb="5" eb="6">
      <t>ダ</t>
    </rPh>
    <rPh sb="7" eb="8">
      <t>テ</t>
    </rPh>
    <rPh sb="9" eb="10">
      <t>ウ</t>
    </rPh>
    <rPh sb="11" eb="12">
      <t>テ</t>
    </rPh>
    <rPh sb="14" eb="16">
      <t>チョクセツ</t>
    </rPh>
    <rPh sb="16" eb="18">
      <t>チンリョウ</t>
    </rPh>
    <rPh sb="21" eb="22">
      <t>ト</t>
    </rPh>
    <rPh sb="24" eb="25">
      <t>オコナ</t>
    </rPh>
    <rPh sb="26" eb="28">
      <t>バアイ</t>
    </rPh>
    <phoneticPr fontId="1"/>
  </si>
  <si>
    <r>
      <t>㊞</t>
    </r>
    <r>
      <rPr>
        <sz val="9"/>
        <color rgb="FFFF0000"/>
        <rFont val="BIZ UDP明朝 Medium"/>
        <family val="1"/>
        <charset val="128"/>
      </rPr>
      <t>または</t>
    </r>
    <r>
      <rPr>
        <sz val="11"/>
        <color rgb="FFFF0000"/>
        <rFont val="BIZ UDP明朝 Medium"/>
        <family val="1"/>
        <charset val="128"/>
      </rPr>
      <t xml:space="preserve">
</t>
    </r>
    <r>
      <rPr>
        <i/>
        <sz val="11"/>
        <color rgb="FFFF0000"/>
        <rFont val="BIZ UDP明朝 Medium"/>
        <family val="1"/>
        <charset val="128"/>
      </rPr>
      <t>天神太郎</t>
    </r>
    <rPh sb="5" eb="9">
      <t>テンジンタロウ</t>
    </rPh>
    <phoneticPr fontId="1"/>
  </si>
  <si>
    <r>
      <t>R</t>
    </r>
    <r>
      <rPr>
        <sz val="8"/>
        <color rgb="FFFF0000"/>
        <rFont val="BIZ UDP明朝 Medium"/>
        <family val="1"/>
        <charset val="128"/>
      </rPr>
      <t>　</t>
    </r>
    <r>
      <rPr>
        <b/>
        <i/>
        <sz val="9"/>
        <color rgb="FFFF0000"/>
        <rFont val="BIZ UDP明朝 Medium"/>
        <family val="1"/>
        <charset val="128"/>
      </rPr>
      <t xml:space="preserve">７ </t>
    </r>
    <r>
      <rPr>
        <sz val="8"/>
        <rFont val="BIZ UDP明朝 Medium"/>
        <family val="1"/>
        <charset val="128"/>
      </rPr>
      <t>年</t>
    </r>
    <r>
      <rPr>
        <b/>
        <i/>
        <sz val="9"/>
        <color rgb="FFFF0000"/>
        <rFont val="BIZ UDP明朝 Medium"/>
        <family val="1"/>
        <charset val="128"/>
      </rPr>
      <t>　 ６</t>
    </r>
    <r>
      <rPr>
        <sz val="8"/>
        <rFont val="BIZ UDP明朝 Medium"/>
        <family val="1"/>
        <charset val="128"/>
      </rPr>
      <t>月</t>
    </r>
    <r>
      <rPr>
        <b/>
        <i/>
        <sz val="9"/>
        <color rgb="FFFF0000"/>
        <rFont val="BIZ UDP明朝 Medium"/>
        <family val="1"/>
        <charset val="128"/>
      </rPr>
      <t xml:space="preserve">　１ </t>
    </r>
    <r>
      <rPr>
        <sz val="8"/>
        <rFont val="BIZ UDP明朝 Medium"/>
        <family val="1"/>
        <charset val="128"/>
      </rPr>
      <t>日</t>
    </r>
    <phoneticPr fontId="1"/>
  </si>
  <si>
    <r>
      <t>R</t>
    </r>
    <r>
      <rPr>
        <b/>
        <i/>
        <sz val="9"/>
        <color rgb="FFFF0000"/>
        <rFont val="BIZ UDP明朝 Medium"/>
        <family val="1"/>
        <charset val="128"/>
      </rPr>
      <t>１７</t>
    </r>
    <r>
      <rPr>
        <sz val="8"/>
        <rFont val="BIZ UDP明朝 Medium"/>
        <family val="1"/>
        <charset val="128"/>
      </rPr>
      <t>年</t>
    </r>
    <r>
      <rPr>
        <b/>
        <i/>
        <sz val="10"/>
        <color rgb="FFFF0000"/>
        <rFont val="BIZ UDP明朝 Medium"/>
        <family val="1"/>
        <charset val="128"/>
      </rPr>
      <t>　</t>
    </r>
    <r>
      <rPr>
        <b/>
        <i/>
        <sz val="9"/>
        <color rgb="FFFF0000"/>
        <rFont val="BIZ UDP明朝 Medium"/>
        <family val="1"/>
        <charset val="128"/>
      </rPr>
      <t>５</t>
    </r>
    <r>
      <rPr>
        <sz val="8"/>
        <rFont val="BIZ UDP明朝 Medium"/>
        <family val="1"/>
        <charset val="128"/>
      </rPr>
      <t>月</t>
    </r>
    <r>
      <rPr>
        <b/>
        <i/>
        <sz val="9"/>
        <color rgb="FFFF0000"/>
        <rFont val="BIZ UDP明朝 Medium"/>
        <family val="1"/>
        <charset val="128"/>
      </rPr>
      <t>３１</t>
    </r>
    <r>
      <rPr>
        <sz val="8"/>
        <rFont val="BIZ UDP明朝 Medium"/>
        <family val="1"/>
        <charset val="128"/>
      </rPr>
      <t>日</t>
    </r>
    <phoneticPr fontId="1"/>
  </si>
  <si>
    <r>
      <t>R</t>
    </r>
    <r>
      <rPr>
        <b/>
        <sz val="8"/>
        <color rgb="FFFF0000"/>
        <rFont val="BIZ UDPゴシック"/>
        <family val="3"/>
        <charset val="128"/>
      </rPr>
      <t>　</t>
    </r>
    <r>
      <rPr>
        <b/>
        <i/>
        <sz val="9"/>
        <color rgb="FFFF0000"/>
        <rFont val="BIZ UDPゴシック"/>
        <family val="3"/>
        <charset val="128"/>
      </rPr>
      <t xml:space="preserve">７ </t>
    </r>
    <r>
      <rPr>
        <b/>
        <sz val="8"/>
        <rFont val="BIZ UDPゴシック"/>
        <family val="3"/>
        <charset val="128"/>
      </rPr>
      <t>年</t>
    </r>
    <r>
      <rPr>
        <b/>
        <i/>
        <sz val="9"/>
        <color rgb="FFFF0000"/>
        <rFont val="BIZ UDPゴシック"/>
        <family val="3"/>
        <charset val="128"/>
      </rPr>
      <t>　 ６</t>
    </r>
    <r>
      <rPr>
        <b/>
        <sz val="8"/>
        <rFont val="BIZ UDPゴシック"/>
        <family val="3"/>
        <charset val="128"/>
      </rPr>
      <t>月</t>
    </r>
    <r>
      <rPr>
        <b/>
        <i/>
        <sz val="9"/>
        <color rgb="FFFF0000"/>
        <rFont val="BIZ UDPゴシック"/>
        <family val="3"/>
        <charset val="128"/>
      </rPr>
      <t xml:space="preserve">　１ </t>
    </r>
    <r>
      <rPr>
        <b/>
        <sz val="8"/>
        <rFont val="BIZ UDPゴシック"/>
        <family val="3"/>
        <charset val="128"/>
      </rPr>
      <t>日</t>
    </r>
    <phoneticPr fontId="1"/>
  </si>
  <si>
    <r>
      <t>R</t>
    </r>
    <r>
      <rPr>
        <b/>
        <i/>
        <sz val="9"/>
        <color rgb="FFFF0000"/>
        <rFont val="BIZ UDPゴシック"/>
        <family val="3"/>
        <charset val="128"/>
      </rPr>
      <t>１７</t>
    </r>
    <r>
      <rPr>
        <b/>
        <sz val="8"/>
        <rFont val="BIZ UDPゴシック"/>
        <family val="3"/>
        <charset val="128"/>
      </rPr>
      <t>年</t>
    </r>
    <r>
      <rPr>
        <b/>
        <i/>
        <sz val="10"/>
        <color rgb="FFFF0000"/>
        <rFont val="BIZ UDPゴシック"/>
        <family val="3"/>
        <charset val="128"/>
      </rPr>
      <t>　</t>
    </r>
    <r>
      <rPr>
        <b/>
        <i/>
        <sz val="9"/>
        <color rgb="FFFF0000"/>
        <rFont val="BIZ UDPゴシック"/>
        <family val="3"/>
        <charset val="128"/>
      </rPr>
      <t>５</t>
    </r>
    <r>
      <rPr>
        <b/>
        <sz val="8"/>
        <rFont val="BIZ UDPゴシック"/>
        <family val="3"/>
        <charset val="128"/>
      </rPr>
      <t>月</t>
    </r>
    <r>
      <rPr>
        <b/>
        <i/>
        <sz val="9"/>
        <color rgb="FFFF0000"/>
        <rFont val="BIZ UDPゴシック"/>
        <family val="3"/>
        <charset val="128"/>
      </rPr>
      <t>３１</t>
    </r>
    <r>
      <rPr>
        <b/>
        <sz val="8"/>
        <rFont val="BIZ UDPゴシック"/>
        <family val="3"/>
        <charset val="128"/>
      </rPr>
      <t>日</t>
    </r>
    <phoneticPr fontId="1"/>
  </si>
  <si>
    <t>支払回数</t>
    <rPh sb="0" eb="4">
      <t>シハライカイスウ</t>
    </rPh>
    <phoneticPr fontId="1"/>
  </si>
  <si>
    <t>　農業関係法令の遵守状況等を申告した後、関係法令の違反があった場合は、県に報告する必要があるため、機構にご連絡下さい。</t>
    <rPh sb="1" eb="7">
      <t>ノウギョウカンケイホウレイ</t>
    </rPh>
    <rPh sb="8" eb="10">
      <t>ジュンシュ</t>
    </rPh>
    <rPh sb="10" eb="12">
      <t>ジョウキョウ</t>
    </rPh>
    <rPh sb="12" eb="13">
      <t>トウ</t>
    </rPh>
    <rPh sb="14" eb="16">
      <t>シンコク</t>
    </rPh>
    <rPh sb="18" eb="19">
      <t>ノチ</t>
    </rPh>
    <rPh sb="20" eb="22">
      <t>カンケイ</t>
    </rPh>
    <rPh sb="22" eb="24">
      <t>ホウレイ</t>
    </rPh>
    <rPh sb="25" eb="27">
      <t>イハン</t>
    </rPh>
    <rPh sb="31" eb="33">
      <t>バアイ</t>
    </rPh>
    <rPh sb="35" eb="36">
      <t>ケン</t>
    </rPh>
    <rPh sb="37" eb="39">
      <t>ホウコク</t>
    </rPh>
    <rPh sb="41" eb="43">
      <t>ヒツヨウ</t>
    </rPh>
    <rPh sb="49" eb="51">
      <t>キコウ</t>
    </rPh>
    <rPh sb="53" eb="55">
      <t>レンラク</t>
    </rPh>
    <rPh sb="55" eb="56">
      <t>クダ</t>
    </rPh>
    <phoneticPr fontId="1"/>
  </si>
  <si>
    <r>
      <rPr>
        <sz val="10"/>
        <color rgb="FFFF0000"/>
        <rFont val="BIZ UDP明朝 Medium"/>
        <family val="1"/>
        <charset val="128"/>
      </rPr>
      <t>㊞</t>
    </r>
    <r>
      <rPr>
        <sz val="9"/>
        <color rgb="FFFF0000"/>
        <rFont val="BIZ UDP明朝 Medium"/>
        <family val="1"/>
        <charset val="128"/>
      </rPr>
      <t>または</t>
    </r>
    <r>
      <rPr>
        <sz val="11"/>
        <color rgb="FFFF0000"/>
        <rFont val="BIZ UDP明朝 Medium"/>
        <family val="1"/>
        <charset val="128"/>
      </rPr>
      <t xml:space="preserve">
</t>
    </r>
    <r>
      <rPr>
        <i/>
        <sz val="10"/>
        <color rgb="FFFF0000"/>
        <rFont val="BIZ UDP明朝 Medium"/>
        <family val="1"/>
        <charset val="128"/>
      </rPr>
      <t>農事組合法人○○代表理事　天神 一郎</t>
    </r>
    <rPh sb="5" eb="7">
      <t>ノウジ</t>
    </rPh>
    <rPh sb="7" eb="9">
      <t>クミアイ</t>
    </rPh>
    <rPh sb="9" eb="11">
      <t>ホウジン</t>
    </rPh>
    <rPh sb="13" eb="15">
      <t>ダイヒョウ</t>
    </rPh>
    <rPh sb="15" eb="17">
      <t>リジ</t>
    </rPh>
    <rPh sb="18" eb="20">
      <t>テンジン</t>
    </rPh>
    <rPh sb="21" eb="23">
      <t>イチロウ</t>
    </rPh>
    <phoneticPr fontId="1"/>
  </si>
  <si>
    <t>　出し手と受け手の協議を踏まえた支払回数を記入して下さい。　　　　　　　　※使用貸借は、支払回数は記入不要。</t>
    <rPh sb="1" eb="2">
      <t>ダ</t>
    </rPh>
    <rPh sb="3" eb="4">
      <t>テ</t>
    </rPh>
    <rPh sb="5" eb="6">
      <t>ウ</t>
    </rPh>
    <rPh sb="7" eb="8">
      <t>テ</t>
    </rPh>
    <rPh sb="9" eb="11">
      <t>キョウギ</t>
    </rPh>
    <rPh sb="12" eb="13">
      <t>フ</t>
    </rPh>
    <rPh sb="16" eb="18">
      <t>シハライ</t>
    </rPh>
    <rPh sb="18" eb="20">
      <t>カイスウ</t>
    </rPh>
    <rPh sb="21" eb="23">
      <t>キニュウ</t>
    </rPh>
    <rPh sb="25" eb="26">
      <t>クダ</t>
    </rPh>
    <rPh sb="38" eb="42">
      <t>シヨウタイシャク</t>
    </rPh>
    <rPh sb="44" eb="48">
      <t>シハライカイスウ</t>
    </rPh>
    <rPh sb="49" eb="53">
      <t>キニュウフヨウ</t>
    </rPh>
    <phoneticPr fontId="1"/>
  </si>
  <si>
    <r>
      <t xml:space="preserve">○  農地の効率的な利用を確保する観点から、受け手は、以下の「農地法その他農業
　に関する法令」の遵守状況等について、過去３年間違反がない旨申告します。
</t>
    </r>
    <r>
      <rPr>
        <sz val="7"/>
        <color theme="1"/>
        <rFont val="BIZ UDPゴシック"/>
        <family val="3"/>
        <charset val="128"/>
      </rPr>
      <t xml:space="preserve">
　　農地法第３条（農地又は採草放牧地の権利移動の制限）
　　　　同法第４条（農地の転用の制限）
　　　　同法第５条（農地又は採草放牧地の転用のための権利移動の制限）
　　　　同法第42条（措置命令）、同法第51条（違反転用に対する処分）
　　農業振興地域の整備に関する法律第15条の２（農用地区域内における開発行為の制限）
　　　　同法第15条の３（監督処分）
　　種苗法（育成者権又は専用利用権の侵害）
　　農薬取締法第24条（使用の禁止）</t>
    </r>
    <rPh sb="3" eb="5">
      <t>ノウチ</t>
    </rPh>
    <rPh sb="6" eb="9">
      <t>コウリツテキ</t>
    </rPh>
    <rPh sb="10" eb="12">
      <t>リヨウ</t>
    </rPh>
    <rPh sb="13" eb="15">
      <t>カクホ</t>
    </rPh>
    <rPh sb="17" eb="19">
      <t>カンテン</t>
    </rPh>
    <rPh sb="22" eb="23">
      <t>ウ</t>
    </rPh>
    <rPh sb="24" eb="25">
      <t>テ</t>
    </rPh>
    <rPh sb="27" eb="29">
      <t>イカ</t>
    </rPh>
    <rPh sb="31" eb="34">
      <t>ノウチホウ</t>
    </rPh>
    <rPh sb="36" eb="37">
      <t>タ</t>
    </rPh>
    <rPh sb="42" eb="43">
      <t>カン</t>
    </rPh>
    <rPh sb="45" eb="47">
      <t>ホウレイ</t>
    </rPh>
    <rPh sb="49" eb="54">
      <t>ジュンシュジョウキョウトウ</t>
    </rPh>
    <rPh sb="59" eb="61">
      <t>カコ</t>
    </rPh>
    <rPh sb="62" eb="64">
      <t>ネンカン</t>
    </rPh>
    <rPh sb="64" eb="66">
      <t>イハン</t>
    </rPh>
    <rPh sb="69" eb="70">
      <t>ムネ</t>
    </rPh>
    <rPh sb="70" eb="72">
      <t>シンコク</t>
    </rPh>
    <rPh sb="80" eb="83">
      <t>ノウチホウ</t>
    </rPh>
    <rPh sb="83" eb="84">
      <t>ダイ</t>
    </rPh>
    <rPh sb="85" eb="86">
      <t>ジョウ</t>
    </rPh>
    <rPh sb="87" eb="89">
      <t>ノウチ</t>
    </rPh>
    <rPh sb="89" eb="90">
      <t>マタ</t>
    </rPh>
    <rPh sb="91" eb="96">
      <t>サイソウホウボクチ</t>
    </rPh>
    <rPh sb="97" eb="101">
      <t>ケンリイドウ</t>
    </rPh>
    <rPh sb="102" eb="104">
      <t>セイゲン</t>
    </rPh>
    <rPh sb="110" eb="111">
      <t>ドウ</t>
    </rPh>
    <rPh sb="111" eb="112">
      <t>ホウ</t>
    </rPh>
    <rPh sb="112" eb="113">
      <t>ダイ</t>
    </rPh>
    <rPh sb="114" eb="115">
      <t>ジョウ</t>
    </rPh>
    <rPh sb="116" eb="118">
      <t>ノウチ</t>
    </rPh>
    <rPh sb="119" eb="121">
      <t>テンヨウ</t>
    </rPh>
    <rPh sb="122" eb="124">
      <t>セイゲン</t>
    </rPh>
    <rPh sb="132" eb="133">
      <t>ダイ</t>
    </rPh>
    <rPh sb="134" eb="135">
      <t>ジョウ</t>
    </rPh>
    <rPh sb="136" eb="138">
      <t>ノウチ</t>
    </rPh>
    <rPh sb="138" eb="139">
      <t>マタ</t>
    </rPh>
    <rPh sb="140" eb="145">
      <t>サイソウホウボクチ</t>
    </rPh>
    <rPh sb="146" eb="148">
      <t>テンヨウ</t>
    </rPh>
    <rPh sb="152" eb="156">
      <t>ケンリイドウ</t>
    </rPh>
    <rPh sb="157" eb="159">
      <t>セイゲン</t>
    </rPh>
    <rPh sb="167" eb="168">
      <t>ダイ</t>
    </rPh>
    <rPh sb="170" eb="171">
      <t>ジョウ</t>
    </rPh>
    <rPh sb="172" eb="176">
      <t>ソチメイレイ</t>
    </rPh>
    <rPh sb="178" eb="179">
      <t>ドウ</t>
    </rPh>
    <rPh sb="179" eb="180">
      <t>ホウ</t>
    </rPh>
    <rPh sb="180" eb="181">
      <t>ダイ</t>
    </rPh>
    <rPh sb="183" eb="184">
      <t>ジョウ</t>
    </rPh>
    <rPh sb="185" eb="189">
      <t>イハンテンヨウ</t>
    </rPh>
    <rPh sb="190" eb="191">
      <t>タイ</t>
    </rPh>
    <rPh sb="193" eb="195">
      <t>ショブン</t>
    </rPh>
    <rPh sb="199" eb="205">
      <t>ノウギョウシンコウチイキ</t>
    </rPh>
    <rPh sb="206" eb="208">
      <t>セイビ</t>
    </rPh>
    <rPh sb="209" eb="210">
      <t>カン</t>
    </rPh>
    <rPh sb="212" eb="214">
      <t>ホウリツ</t>
    </rPh>
    <rPh sb="214" eb="215">
      <t>ダイ</t>
    </rPh>
    <rPh sb="217" eb="218">
      <t>ジョウ</t>
    </rPh>
    <rPh sb="221" eb="227">
      <t>ノウヨウチクイキナイ</t>
    </rPh>
    <rPh sb="231" eb="235">
      <t>カイハツコウイ</t>
    </rPh>
    <rPh sb="236" eb="238">
      <t>セイゲン</t>
    </rPh>
    <rPh sb="244" eb="246">
      <t>ドウホウ</t>
    </rPh>
    <rPh sb="253" eb="257">
      <t>カントクショブン</t>
    </rPh>
    <rPh sb="261" eb="264">
      <t>シュビョウホウ</t>
    </rPh>
    <rPh sb="283" eb="288">
      <t>ノウヤクトリシマリホウ</t>
    </rPh>
    <rPh sb="288" eb="289">
      <t>ダイ</t>
    </rPh>
    <rPh sb="291" eb="292">
      <t>ジョウ</t>
    </rPh>
    <rPh sb="293" eb="295">
      <t>シヨウ</t>
    </rPh>
    <rPh sb="296" eb="298">
      <t>キンシ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</si>
</sst>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e\.m\.d;@"/>
    <numFmt numFmtId="177" formatCode="#,##0.00_ ;[Red]\-#,##0.00\ "/>
    <numFmt numFmtId="178" formatCode="#,##0_ ;[Red]\-#,##0\ "/>
    <numFmt numFmtId="179" formatCode="[&lt;=999]000;[&lt;=9999]000\-00;000\-0000"/>
  </numFmts>
  <fonts count="4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rgb="FFFF0000"/>
      <name val="BIZ UDP明朝 Medium"/>
      <family val="1"/>
      <charset val="128"/>
    </font>
    <font>
      <sz val="9"/>
      <color rgb="FFFF0000"/>
      <name val="BIZ UDP明朝 Medium"/>
      <family val="1"/>
      <charset val="128"/>
    </font>
    <font>
      <sz val="9"/>
      <name val="BIZ UDPゴシック"/>
      <family val="3"/>
      <charset val="128"/>
    </font>
    <font>
      <b/>
      <sz val="16"/>
      <name val="BIZ UDPゴシック"/>
      <family val="3"/>
      <charset val="128"/>
    </font>
    <font>
      <sz val="16"/>
      <name val="BIZ UDPゴシック"/>
      <family val="3"/>
      <charset val="128"/>
    </font>
    <font>
      <sz val="10"/>
      <name val="BIZ UDPゴシック"/>
      <family val="3"/>
      <charset val="128"/>
    </font>
    <font>
      <b/>
      <sz val="9"/>
      <name val="BIZ UDPゴシック"/>
      <family val="3"/>
      <charset val="128"/>
    </font>
    <font>
      <b/>
      <sz val="10"/>
      <name val="BIZ UDPゴシック"/>
      <family val="3"/>
      <charset val="128"/>
    </font>
    <font>
      <sz val="8"/>
      <name val="BIZ UDPゴシック"/>
      <family val="3"/>
      <charset val="128"/>
    </font>
    <font>
      <b/>
      <i/>
      <sz val="11"/>
      <color rgb="FFFF0000"/>
      <name val="BIZ UDPゴシック"/>
      <family val="3"/>
      <charset val="128"/>
    </font>
    <font>
      <sz val="1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b/>
      <sz val="11"/>
      <name val="BIZ UDPゴシック"/>
      <family val="3"/>
      <charset val="128"/>
    </font>
    <font>
      <sz val="9"/>
      <color theme="0" tint="-0.249977111117893"/>
      <name val="BIZ UDPゴシック"/>
      <family val="3"/>
      <charset val="128"/>
    </font>
    <font>
      <b/>
      <sz val="12"/>
      <name val="BIZ UDPゴシック"/>
      <family val="3"/>
      <charset val="128"/>
    </font>
    <font>
      <sz val="7"/>
      <name val="BIZ UDPゴシック"/>
      <family val="3"/>
      <charset val="128"/>
    </font>
    <font>
      <sz val="7"/>
      <color theme="1"/>
      <name val="BIZ UDPゴシック"/>
      <family val="3"/>
      <charset val="128"/>
    </font>
    <font>
      <i/>
      <sz val="11"/>
      <color rgb="FFFF0000"/>
      <name val="BIZ UDPゴシック"/>
      <family val="3"/>
      <charset val="128"/>
    </font>
    <font>
      <b/>
      <sz val="8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8.5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4"/>
      <name val="BIZ UDPゴシック"/>
      <family val="3"/>
      <charset val="128"/>
    </font>
    <font>
      <sz val="10"/>
      <color rgb="FFFF0000"/>
      <name val="BIZ UDPゴシック"/>
      <family val="3"/>
      <charset val="128"/>
    </font>
    <font>
      <b/>
      <i/>
      <sz val="9"/>
      <color rgb="FFFF0000"/>
      <name val="BIZ UDPゴシック"/>
      <family val="3"/>
      <charset val="128"/>
    </font>
    <font>
      <b/>
      <i/>
      <sz val="10"/>
      <color rgb="FFFF0000"/>
      <name val="BIZ UDPゴシック"/>
      <family val="3"/>
      <charset val="128"/>
    </font>
    <font>
      <b/>
      <sz val="11"/>
      <color rgb="FFFF0000"/>
      <name val="BIZ UDPゴシック"/>
      <family val="3"/>
      <charset val="128"/>
    </font>
    <font>
      <sz val="9"/>
      <name val="BIZ UDP明朝 Medium"/>
      <family val="1"/>
      <charset val="128"/>
    </font>
    <font>
      <b/>
      <i/>
      <sz val="11"/>
      <color rgb="FFFF0000"/>
      <name val="BIZ UDP明朝 Medium"/>
      <family val="1"/>
      <charset val="128"/>
    </font>
    <font>
      <sz val="11"/>
      <name val="BIZ UDP明朝 Medium"/>
      <family val="1"/>
      <charset val="128"/>
    </font>
    <font>
      <sz val="8"/>
      <name val="BIZ UDP明朝 Medium"/>
      <family val="1"/>
      <charset val="128"/>
    </font>
    <font>
      <sz val="7"/>
      <name val="BIZ UDP明朝 Medium"/>
      <family val="1"/>
      <charset val="128"/>
    </font>
    <font>
      <b/>
      <i/>
      <sz val="14"/>
      <color rgb="FFFF0000"/>
      <name val="BIZ UDP明朝 Medium"/>
      <family val="1"/>
      <charset val="128"/>
    </font>
    <font>
      <i/>
      <sz val="11"/>
      <color rgb="FFFF0000"/>
      <name val="BIZ UDP明朝 Medium"/>
      <family val="1"/>
      <charset val="128"/>
    </font>
    <font>
      <b/>
      <i/>
      <sz val="9"/>
      <color rgb="FFFF0000"/>
      <name val="BIZ UDP明朝 Medium"/>
      <family val="1"/>
      <charset val="128"/>
    </font>
    <font>
      <sz val="10"/>
      <color theme="1"/>
      <name val="BIZ UDP明朝 Medium"/>
      <family val="1"/>
      <charset val="128"/>
    </font>
    <font>
      <sz val="10"/>
      <name val="BIZ UDP明朝 Medium"/>
      <family val="1"/>
      <charset val="128"/>
    </font>
    <font>
      <sz val="8"/>
      <color rgb="FFFF0000"/>
      <name val="BIZ UDP明朝 Medium"/>
      <family val="1"/>
      <charset val="128"/>
    </font>
    <font>
      <b/>
      <i/>
      <sz val="10"/>
      <color rgb="FFFF0000"/>
      <name val="BIZ UDP明朝 Medium"/>
      <family val="1"/>
      <charset val="128"/>
    </font>
    <font>
      <b/>
      <sz val="8"/>
      <color rgb="FFFF0000"/>
      <name val="BIZ UDPゴシック"/>
      <family val="3"/>
      <charset val="128"/>
    </font>
    <font>
      <i/>
      <sz val="10"/>
      <color rgb="FFFF0000"/>
      <name val="BIZ UDP明朝 Medium"/>
      <family val="1"/>
      <charset val="128"/>
    </font>
    <font>
      <sz val="10"/>
      <color rgb="FFFF0000"/>
      <name val="BIZ UDP明朝 Medium"/>
      <family val="1"/>
      <charset val="128"/>
    </font>
  </fonts>
  <fills count="2">
    <fill>
      <patternFill patternType="none"/>
    </fill>
    <fill>
      <patternFill patternType="gray125"/>
    </fill>
  </fills>
  <borders count="95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indexed="64"/>
      </bottom>
      <diagonal/>
    </border>
    <border>
      <left/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/>
      <top/>
      <bottom style="thin">
        <color indexed="64"/>
      </bottom>
      <diagonal/>
    </border>
    <border>
      <left style="dashed">
        <color indexed="64"/>
      </left>
      <right/>
      <top style="thin">
        <color auto="1"/>
      </top>
      <bottom/>
      <diagonal/>
    </border>
    <border>
      <left style="dashed">
        <color indexed="64"/>
      </left>
      <right/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2" fillId="0" borderId="0">
      <alignment vertical="center"/>
    </xf>
    <xf numFmtId="38" fontId="3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</cellStyleXfs>
  <cellXfs count="458">
    <xf numFmtId="0" fontId="0" fillId="0" borderId="0" xfId="0">
      <alignment vertical="center"/>
    </xf>
    <xf numFmtId="0" fontId="6" fillId="0" borderId="0" xfId="0" applyFont="1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0" fontId="8" fillId="0" borderId="61" xfId="0" applyFont="1" applyBorder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7" fillId="0" borderId="4" xfId="0" applyFont="1" applyBorder="1" applyProtection="1">
      <alignment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shrinkToFi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24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Alignment="1" applyProtection="1">
      <alignment horizontal="left" vertical="center" shrinkToFit="1"/>
      <protection locked="0"/>
    </xf>
    <xf numFmtId="0" fontId="16" fillId="0" borderId="0" xfId="0" applyFont="1" applyAlignment="1" applyProtection="1">
      <alignment vertical="center" shrinkToFit="1"/>
      <protection locked="0"/>
    </xf>
    <xf numFmtId="0" fontId="17" fillId="0" borderId="0" xfId="0" applyFont="1" applyAlignment="1" applyProtection="1">
      <alignment vertical="center" shrinkToFi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16" fillId="0" borderId="13" xfId="0" quotePrefix="1" applyFont="1" applyBorder="1" applyAlignment="1" applyProtection="1">
      <alignment horizontal="right" vertical="center"/>
      <protection locked="0"/>
    </xf>
    <xf numFmtId="0" fontId="16" fillId="0" borderId="4" xfId="0" quotePrefix="1" applyFont="1" applyBorder="1" applyAlignment="1" applyProtection="1">
      <alignment horizontal="center" vertical="center"/>
      <protection locked="0"/>
    </xf>
    <xf numFmtId="0" fontId="16" fillId="0" borderId="14" xfId="0" quotePrefix="1" applyFont="1" applyBorder="1" applyAlignment="1">
      <alignment horizontal="center" vertical="center" shrinkToFit="1"/>
    </xf>
    <xf numFmtId="0" fontId="22" fillId="0" borderId="0" xfId="0" applyFont="1" applyProtection="1">
      <alignment vertical="center"/>
      <protection locked="0"/>
    </xf>
    <xf numFmtId="0" fontId="6" fillId="0" borderId="41" xfId="0" applyFont="1" applyBorder="1" applyProtection="1">
      <alignment vertical="center"/>
      <protection locked="0"/>
    </xf>
    <xf numFmtId="0" fontId="6" fillId="0" borderId="6" xfId="0" applyFont="1" applyBorder="1" applyProtection="1">
      <alignment vertical="center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0" xfId="0" applyFont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4" fillId="0" borderId="29" xfId="0" applyFont="1" applyBorder="1" applyAlignment="1">
      <alignment horizontal="center" vertical="center"/>
    </xf>
    <xf numFmtId="0" fontId="24" fillId="0" borderId="55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58" xfId="0" applyFont="1" applyBorder="1" applyAlignment="1">
      <alignment horizontal="center" vertical="center"/>
    </xf>
    <xf numFmtId="0" fontId="31" fillId="0" borderId="0" xfId="0" applyFont="1" applyProtection="1">
      <alignment vertical="center"/>
      <protection locked="0"/>
    </xf>
    <xf numFmtId="0" fontId="24" fillId="0" borderId="90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91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178" fontId="24" fillId="0" borderId="3" xfId="0" applyNumberFormat="1" applyFont="1" applyBorder="1" applyAlignment="1" applyProtection="1">
      <alignment horizontal="left"/>
      <protection locked="0"/>
    </xf>
    <xf numFmtId="0" fontId="24" fillId="0" borderId="16" xfId="0" applyFont="1" applyBorder="1" applyAlignment="1">
      <alignment horizontal="left" vertical="center"/>
    </xf>
    <xf numFmtId="0" fontId="24" fillId="0" borderId="55" xfId="0" applyFont="1" applyBorder="1" applyAlignment="1">
      <alignment horizontal="left" vertical="center"/>
    </xf>
    <xf numFmtId="178" fontId="24" fillId="0" borderId="50" xfId="0" applyNumberFormat="1" applyFont="1" applyBorder="1" applyAlignment="1" applyProtection="1">
      <alignment horizontal="left"/>
      <protection locked="0"/>
    </xf>
    <xf numFmtId="0" fontId="24" fillId="0" borderId="60" xfId="0" applyFont="1" applyBorder="1" applyAlignment="1">
      <alignment horizontal="left" vertical="center"/>
    </xf>
    <xf numFmtId="0" fontId="24" fillId="0" borderId="58" xfId="0" applyFont="1" applyBorder="1" applyAlignment="1">
      <alignment horizontal="left" vertical="center"/>
    </xf>
    <xf numFmtId="0" fontId="24" fillId="0" borderId="83" xfId="0" applyFont="1" applyBorder="1" applyAlignment="1">
      <alignment horizontal="center" vertical="center" wrapText="1"/>
    </xf>
    <xf numFmtId="0" fontId="24" fillId="0" borderId="86" xfId="0" applyFont="1" applyBorder="1" applyAlignment="1">
      <alignment horizontal="center" vertical="center"/>
    </xf>
    <xf numFmtId="0" fontId="24" fillId="0" borderId="87" xfId="0" applyFont="1" applyBorder="1" applyAlignment="1">
      <alignment horizontal="center" vertical="center"/>
    </xf>
    <xf numFmtId="0" fontId="24" fillId="0" borderId="84" xfId="0" applyFont="1" applyBorder="1" applyAlignment="1">
      <alignment horizontal="center" vertical="center" wrapText="1"/>
    </xf>
    <xf numFmtId="0" fontId="24" fillId="0" borderId="84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88" xfId="0" applyFont="1" applyBorder="1" applyAlignment="1">
      <alignment horizontal="center" vertical="center"/>
    </xf>
    <xf numFmtId="178" fontId="24" fillId="0" borderId="17" xfId="0" applyNumberFormat="1" applyFont="1" applyBorder="1" applyAlignment="1" applyProtection="1">
      <alignment horizontal="left"/>
      <protection locked="0"/>
    </xf>
    <xf numFmtId="0" fontId="24" fillId="0" borderId="85" xfId="0" applyFont="1" applyBorder="1" applyAlignment="1">
      <alignment horizontal="left" vertical="center"/>
    </xf>
    <xf numFmtId="0" fontId="24" fillId="0" borderId="29" xfId="0" applyFont="1" applyBorder="1" applyAlignment="1">
      <alignment horizontal="left" vertical="center"/>
    </xf>
    <xf numFmtId="0" fontId="24" fillId="0" borderId="91" xfId="0" applyFont="1" applyBorder="1" applyAlignment="1">
      <alignment horizontal="left" vertical="center" wrapText="1"/>
    </xf>
    <xf numFmtId="0" fontId="25" fillId="0" borderId="92" xfId="0" applyFont="1" applyBorder="1" applyAlignment="1">
      <alignment horizontal="left" vertical="center" wrapText="1"/>
    </xf>
    <xf numFmtId="0" fontId="25" fillId="0" borderId="34" xfId="0" applyFont="1" applyBorder="1" applyAlignment="1">
      <alignment horizontal="left" vertical="center" wrapText="1"/>
    </xf>
    <xf numFmtId="0" fontId="25" fillId="0" borderId="39" xfId="0" applyFont="1" applyBorder="1" applyAlignment="1">
      <alignment horizontal="left" vertical="center" wrapText="1"/>
    </xf>
    <xf numFmtId="0" fontId="24" fillId="0" borderId="93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left" vertical="center" wrapText="1"/>
    </xf>
    <xf numFmtId="0" fontId="25" fillId="0" borderId="94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4" fillId="0" borderId="83" xfId="0" applyFont="1" applyBorder="1" applyAlignment="1" applyProtection="1">
      <alignment vertical="center" wrapText="1"/>
      <protection locked="0"/>
    </xf>
    <xf numFmtId="0" fontId="24" fillId="0" borderId="84" xfId="0" applyFont="1" applyBorder="1" applyAlignment="1">
      <alignment vertical="center" wrapText="1"/>
    </xf>
    <xf numFmtId="0" fontId="24" fillId="0" borderId="51" xfId="0" applyFont="1" applyBorder="1" applyAlignment="1">
      <alignment vertical="center" wrapText="1"/>
    </xf>
    <xf numFmtId="0" fontId="24" fillId="0" borderId="86" xfId="0" applyFont="1" applyBorder="1" applyAlignment="1">
      <alignment vertical="center" wrapText="1"/>
    </xf>
    <xf numFmtId="0" fontId="24" fillId="0" borderId="10" xfId="0" applyFont="1" applyBorder="1" applyAlignment="1">
      <alignment vertical="center" wrapText="1"/>
    </xf>
    <xf numFmtId="0" fontId="24" fillId="0" borderId="33" xfId="0" applyFont="1" applyBorder="1" applyAlignment="1">
      <alignment vertical="center" wrapText="1"/>
    </xf>
    <xf numFmtId="0" fontId="24" fillId="0" borderId="86" xfId="0" applyFont="1" applyBorder="1" applyAlignment="1" applyProtection="1">
      <alignment vertical="center" wrapText="1"/>
      <protection locked="0"/>
    </xf>
    <xf numFmtId="0" fontId="24" fillId="0" borderId="87" xfId="0" applyFont="1" applyBorder="1" applyAlignment="1">
      <alignment vertical="center" wrapText="1"/>
    </xf>
    <xf numFmtId="0" fontId="24" fillId="0" borderId="88" xfId="0" applyFont="1" applyBorder="1" applyAlignment="1">
      <alignment vertical="center" wrapText="1"/>
    </xf>
    <xf numFmtId="0" fontId="24" fillId="0" borderId="89" xfId="0" applyFont="1" applyBorder="1" applyAlignment="1">
      <alignment vertical="center" wrapText="1"/>
    </xf>
    <xf numFmtId="0" fontId="24" fillId="0" borderId="5" xfId="0" applyFont="1" applyBorder="1" applyAlignment="1" applyProtection="1">
      <alignment vertical="center" wrapText="1"/>
      <protection locked="0"/>
    </xf>
    <xf numFmtId="0" fontId="24" fillId="0" borderId="6" xfId="0" applyFont="1" applyBorder="1">
      <alignment vertical="center"/>
    </xf>
    <xf numFmtId="0" fontId="24" fillId="0" borderId="7" xfId="0" applyFont="1" applyBorder="1">
      <alignment vertical="center"/>
    </xf>
    <xf numFmtId="0" fontId="24" fillId="0" borderId="8" xfId="0" applyFont="1" applyBorder="1">
      <alignment vertical="center"/>
    </xf>
    <xf numFmtId="0" fontId="24" fillId="0" borderId="0" xfId="0" applyFont="1">
      <alignment vertical="center"/>
    </xf>
    <xf numFmtId="0" fontId="24" fillId="0" borderId="9" xfId="0" applyFont="1" applyBorder="1">
      <alignment vertical="center"/>
    </xf>
    <xf numFmtId="0" fontId="24" fillId="0" borderId="13" xfId="0" applyFont="1" applyBorder="1">
      <alignment vertical="center"/>
    </xf>
    <xf numFmtId="0" fontId="24" fillId="0" borderId="4" xfId="0" applyFont="1" applyBorder="1">
      <alignment vertical="center"/>
    </xf>
    <xf numFmtId="0" fontId="24" fillId="0" borderId="14" xfId="0" applyFont="1" applyBorder="1">
      <alignment vertical="center"/>
    </xf>
    <xf numFmtId="178" fontId="24" fillId="0" borderId="37" xfId="0" applyNumberFormat="1" applyFont="1" applyBorder="1" applyAlignment="1" applyProtection="1">
      <alignment horizontal="left"/>
      <protection locked="0"/>
    </xf>
    <xf numFmtId="0" fontId="24" fillId="0" borderId="82" xfId="0" applyFont="1" applyBorder="1" applyAlignment="1">
      <alignment horizontal="left" vertical="center"/>
    </xf>
    <xf numFmtId="0" fontId="24" fillId="0" borderId="36" xfId="0" applyFont="1" applyBorder="1" applyAlignment="1">
      <alignment horizontal="left" vertical="center"/>
    </xf>
    <xf numFmtId="178" fontId="24" fillId="0" borderId="54" xfId="0" applyNumberFormat="1" applyFont="1" applyBorder="1" applyAlignment="1" applyProtection="1">
      <alignment horizontal="left"/>
      <protection locked="0"/>
    </xf>
    <xf numFmtId="0" fontId="24" fillId="0" borderId="12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9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 applyProtection="1">
      <alignment horizontal="center" vertical="center" wrapText="1"/>
      <protection locked="0"/>
    </xf>
    <xf numFmtId="0" fontId="15" fillId="0" borderId="54" xfId="0" applyFont="1" applyBorder="1" applyAlignment="1" applyProtection="1">
      <alignment horizontal="center" vertical="center" wrapText="1"/>
      <protection locked="0"/>
    </xf>
    <xf numFmtId="0" fontId="20" fillId="0" borderId="10" xfId="0" applyFont="1" applyBorder="1" applyAlignment="1" applyProtection="1">
      <alignment horizontal="center" vertical="center" wrapText="1"/>
      <protection locked="0"/>
    </xf>
    <xf numFmtId="0" fontId="40" fillId="0" borderId="0" xfId="0" applyFont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  <protection locked="0"/>
    </xf>
    <xf numFmtId="0" fontId="39" fillId="0" borderId="0" xfId="0" applyFont="1">
      <alignment vertical="center"/>
    </xf>
    <xf numFmtId="0" fontId="39" fillId="0" borderId="0" xfId="0" applyFont="1" applyAlignment="1" applyProtection="1">
      <alignment horizontal="center" vertical="center"/>
      <protection locked="0"/>
    </xf>
    <xf numFmtId="0" fontId="39" fillId="0" borderId="0" xfId="0" applyFont="1" applyProtection="1">
      <alignment vertical="center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>
      <alignment horizontal="center" vertical="center"/>
    </xf>
    <xf numFmtId="0" fontId="9" fillId="0" borderId="0" xfId="0" applyFont="1" applyProtection="1">
      <alignment vertical="center"/>
      <protection locked="0"/>
    </xf>
    <xf numFmtId="0" fontId="23" fillId="0" borderId="0" xfId="0" applyFont="1">
      <alignment vertical="center"/>
    </xf>
    <xf numFmtId="0" fontId="39" fillId="0" borderId="0" xfId="0" applyFont="1" applyAlignment="1">
      <alignment horizontal="center" vertical="center"/>
    </xf>
    <xf numFmtId="0" fontId="12" fillId="0" borderId="56" xfId="0" applyFont="1" applyBorder="1" applyAlignment="1" applyProtection="1">
      <alignment horizontal="center" vertical="center" wrapText="1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48" xfId="0" applyFont="1" applyBorder="1" applyAlignment="1" applyProtection="1">
      <alignment horizontal="center" vertical="center" wrapText="1"/>
      <protection locked="0"/>
    </xf>
    <xf numFmtId="0" fontId="12" fillId="0" borderId="55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 vertical="center" wrapText="1"/>
      <protection locked="0"/>
    </xf>
    <xf numFmtId="0" fontId="12" fillId="0" borderId="56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 applyProtection="1">
      <alignment horizontal="center" vertical="center"/>
      <protection locked="0"/>
    </xf>
    <xf numFmtId="0" fontId="12" fillId="0" borderId="47" xfId="0" applyFont="1" applyBorder="1" applyAlignment="1" applyProtection="1">
      <alignment horizontal="center" vertical="center"/>
      <protection locked="0"/>
    </xf>
    <xf numFmtId="0" fontId="12" fillId="0" borderId="55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55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176" fontId="12" fillId="0" borderId="55" xfId="0" applyNumberFormat="1" applyFont="1" applyBorder="1" applyAlignment="1">
      <alignment horizontal="left" vertical="center" shrinkToFit="1"/>
    </xf>
    <xf numFmtId="176" fontId="12" fillId="0" borderId="0" xfId="0" applyNumberFormat="1" applyFont="1" applyAlignment="1">
      <alignment horizontal="left" vertical="center" shrinkToFit="1"/>
    </xf>
    <xf numFmtId="176" fontId="12" fillId="0" borderId="3" xfId="0" applyNumberFormat="1" applyFont="1" applyBorder="1" applyAlignment="1">
      <alignment horizontal="left" vertical="center" shrinkToFit="1"/>
    </xf>
    <xf numFmtId="176" fontId="12" fillId="0" borderId="56" xfId="0" applyNumberFormat="1" applyFont="1" applyBorder="1" applyAlignment="1" applyProtection="1">
      <alignment horizontal="distributed" vertical="center" wrapText="1"/>
      <protection locked="0"/>
    </xf>
    <xf numFmtId="176" fontId="12" fillId="0" borderId="22" xfId="0" applyNumberFormat="1" applyFont="1" applyBorder="1" applyAlignment="1" applyProtection="1">
      <alignment horizontal="distributed" vertical="center" wrapText="1"/>
      <protection locked="0"/>
    </xf>
    <xf numFmtId="176" fontId="12" fillId="0" borderId="48" xfId="0" applyNumberFormat="1" applyFont="1" applyBorder="1" applyAlignment="1" applyProtection="1">
      <alignment horizontal="distributed" vertical="center" wrapText="1"/>
      <protection locked="0"/>
    </xf>
    <xf numFmtId="176" fontId="12" fillId="0" borderId="55" xfId="0" applyNumberFormat="1" applyFont="1" applyBorder="1" applyAlignment="1" applyProtection="1">
      <alignment horizontal="distributed" vertical="center" wrapText="1"/>
      <protection locked="0"/>
    </xf>
    <xf numFmtId="176" fontId="12" fillId="0" borderId="0" xfId="0" applyNumberFormat="1" applyFont="1" applyAlignment="1" applyProtection="1">
      <alignment horizontal="distributed" vertical="center" wrapText="1"/>
      <protection locked="0"/>
    </xf>
    <xf numFmtId="176" fontId="12" fillId="0" borderId="3" xfId="0" applyNumberFormat="1" applyFont="1" applyBorder="1" applyAlignment="1" applyProtection="1">
      <alignment horizontal="distributed" vertical="center" wrapText="1"/>
      <protection locked="0"/>
    </xf>
    <xf numFmtId="0" fontId="6" fillId="0" borderId="57" xfId="0" applyFont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center" vertical="center" shrinkToFit="1"/>
      <protection locked="0"/>
    </xf>
    <xf numFmtId="0" fontId="12" fillId="0" borderId="56" xfId="0" applyFont="1" applyBorder="1" applyAlignment="1">
      <alignment horizontal="left" vertical="center" wrapText="1"/>
    </xf>
    <xf numFmtId="0" fontId="12" fillId="0" borderId="22" xfId="0" applyFont="1" applyBorder="1" applyAlignment="1">
      <alignment horizontal="left" vertical="center" wrapText="1"/>
    </xf>
    <xf numFmtId="0" fontId="12" fillId="0" borderId="48" xfId="0" applyFont="1" applyBorder="1" applyAlignment="1">
      <alignment horizontal="left" vertical="center" wrapText="1"/>
    </xf>
    <xf numFmtId="0" fontId="6" fillId="0" borderId="71" xfId="0" applyFont="1" applyBorder="1" applyAlignment="1" applyProtection="1">
      <alignment horizontal="center" vertical="center"/>
      <protection locked="0"/>
    </xf>
    <xf numFmtId="0" fontId="6" fillId="0" borderId="69" xfId="0" applyFont="1" applyBorder="1" applyAlignment="1" applyProtection="1">
      <alignment horizontal="center" vertical="center"/>
      <protection locked="0"/>
    </xf>
    <xf numFmtId="0" fontId="6" fillId="0" borderId="56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56" xfId="0" applyFont="1" applyBorder="1" applyAlignment="1" applyProtection="1">
      <alignment horizontal="center" vertical="center" shrinkToFit="1"/>
      <protection locked="0"/>
    </xf>
    <xf numFmtId="0" fontId="9" fillId="0" borderId="22" xfId="0" applyFont="1" applyBorder="1" applyAlignment="1" applyProtection="1">
      <alignment horizontal="center" vertical="center" shrinkToFit="1"/>
      <protection locked="0"/>
    </xf>
    <xf numFmtId="0" fontId="9" fillId="0" borderId="48" xfId="0" applyFont="1" applyBorder="1" applyAlignment="1" applyProtection="1">
      <alignment horizontal="center" vertical="center" shrinkToFit="1"/>
      <protection locked="0"/>
    </xf>
    <xf numFmtId="0" fontId="9" fillId="0" borderId="55" xfId="0" applyFont="1" applyBorder="1" applyAlignment="1" applyProtection="1">
      <alignment horizontal="center" vertical="center" shrinkToFit="1"/>
      <protection locked="0"/>
    </xf>
    <xf numFmtId="0" fontId="9" fillId="0" borderId="0" xfId="0" applyFont="1" applyAlignment="1" applyProtection="1">
      <alignment horizontal="center" vertical="center" shrinkToFit="1"/>
      <protection locked="0"/>
    </xf>
    <xf numFmtId="0" fontId="9" fillId="0" borderId="3" xfId="0" applyFont="1" applyBorder="1" applyAlignment="1" applyProtection="1">
      <alignment horizontal="center" vertical="center" shrinkToFit="1"/>
      <protection locked="0"/>
    </xf>
    <xf numFmtId="0" fontId="9" fillId="0" borderId="57" xfId="0" applyFont="1" applyBorder="1" applyAlignment="1" applyProtection="1">
      <alignment horizontal="center" vertical="center" shrinkToFit="1"/>
      <protection locked="0"/>
    </xf>
    <xf numFmtId="0" fontId="9" fillId="0" borderId="16" xfId="0" applyFont="1" applyBorder="1" applyAlignment="1" applyProtection="1">
      <alignment horizontal="center" vertical="center" shrinkToFi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176" fontId="12" fillId="0" borderId="26" xfId="0" applyNumberFormat="1" applyFont="1" applyBorder="1" applyAlignment="1">
      <alignment horizontal="left" vertical="center" shrinkToFit="1"/>
    </xf>
    <xf numFmtId="176" fontId="12" fillId="0" borderId="23" xfId="0" applyNumberFormat="1" applyFont="1" applyBorder="1" applyAlignment="1">
      <alignment horizontal="left" vertical="center" shrinkToFit="1"/>
    </xf>
    <xf numFmtId="176" fontId="12" fillId="0" borderId="27" xfId="0" applyNumberFormat="1" applyFont="1" applyBorder="1" applyAlignment="1">
      <alignment horizontal="left" vertical="center" shrinkToFit="1"/>
    </xf>
    <xf numFmtId="0" fontId="6" fillId="0" borderId="28" xfId="0" applyFont="1" applyBorder="1" applyAlignment="1" applyProtection="1">
      <alignment horizontal="center" vertical="center" shrinkToFit="1"/>
      <protection locked="0"/>
    </xf>
    <xf numFmtId="0" fontId="6" fillId="0" borderId="70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9" fillId="0" borderId="26" xfId="0" applyFont="1" applyBorder="1" applyAlignment="1" applyProtection="1">
      <alignment horizontal="center" vertical="center" shrinkToFit="1"/>
      <protection locked="0"/>
    </xf>
    <xf numFmtId="0" fontId="9" fillId="0" borderId="23" xfId="0" applyFont="1" applyBorder="1" applyAlignment="1" applyProtection="1">
      <alignment horizontal="center" vertical="center" shrinkToFit="1"/>
      <protection locked="0"/>
    </xf>
    <xf numFmtId="0" fontId="9" fillId="0" borderId="27" xfId="0" applyFont="1" applyBorder="1" applyAlignment="1" applyProtection="1">
      <alignment horizontal="center" vertical="center" shrinkToFit="1"/>
      <protection locked="0"/>
    </xf>
    <xf numFmtId="0" fontId="9" fillId="0" borderId="28" xfId="0" applyFont="1" applyBorder="1" applyAlignment="1" applyProtection="1">
      <alignment horizontal="center" vertical="center" shrinkToFit="1"/>
      <protection locked="0"/>
    </xf>
    <xf numFmtId="0" fontId="6" fillId="0" borderId="76" xfId="0" applyFont="1" applyBorder="1" applyAlignment="1" applyProtection="1">
      <alignment horizontal="center" vertical="center"/>
      <protection locked="0"/>
    </xf>
    <xf numFmtId="0" fontId="12" fillId="0" borderId="55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3" xfId="0" applyFont="1" applyBorder="1" applyAlignment="1" applyProtection="1">
      <alignment horizontal="left" vertical="center" wrapText="1"/>
      <protection locked="0"/>
    </xf>
    <xf numFmtId="177" fontId="22" fillId="0" borderId="55" xfId="4" applyNumberFormat="1" applyFont="1" applyBorder="1" applyAlignment="1" applyProtection="1">
      <alignment vertical="center" shrinkToFit="1"/>
    </xf>
    <xf numFmtId="177" fontId="22" fillId="0" borderId="0" xfId="4" applyNumberFormat="1" applyFont="1" applyBorder="1" applyAlignment="1" applyProtection="1">
      <alignment vertical="center" shrinkToFit="1"/>
    </xf>
    <xf numFmtId="177" fontId="22" fillId="0" borderId="3" xfId="4" applyNumberFormat="1" applyFont="1" applyBorder="1" applyAlignment="1" applyProtection="1">
      <alignment vertical="center" shrinkToFit="1"/>
    </xf>
    <xf numFmtId="177" fontId="22" fillId="0" borderId="26" xfId="4" applyNumberFormat="1" applyFont="1" applyBorder="1" applyAlignment="1" applyProtection="1">
      <alignment vertical="center" shrinkToFit="1"/>
    </xf>
    <xf numFmtId="177" fontId="22" fillId="0" borderId="23" xfId="4" applyNumberFormat="1" applyFont="1" applyBorder="1" applyAlignment="1" applyProtection="1">
      <alignment vertical="center" shrinkToFit="1"/>
    </xf>
    <xf numFmtId="177" fontId="22" fillId="0" borderId="27" xfId="4" applyNumberFormat="1" applyFont="1" applyBorder="1" applyAlignment="1" applyProtection="1">
      <alignment vertical="center" shrinkToFit="1"/>
    </xf>
    <xf numFmtId="178" fontId="13" fillId="0" borderId="56" xfId="4" applyNumberFormat="1" applyFont="1" applyBorder="1" applyAlignment="1" applyProtection="1">
      <alignment horizontal="right" vertical="center" shrinkToFit="1"/>
    </xf>
    <xf numFmtId="178" fontId="13" fillId="0" borderId="48" xfId="4" applyNumberFormat="1" applyFont="1" applyBorder="1" applyAlignment="1" applyProtection="1">
      <alignment horizontal="right" vertical="center" shrinkToFit="1"/>
    </xf>
    <xf numFmtId="178" fontId="13" fillId="0" borderId="55" xfId="4" applyNumberFormat="1" applyFont="1" applyBorder="1" applyAlignment="1" applyProtection="1">
      <alignment horizontal="right" vertical="center" shrinkToFit="1"/>
    </xf>
    <xf numFmtId="178" fontId="13" fillId="0" borderId="3" xfId="4" applyNumberFormat="1" applyFont="1" applyBorder="1" applyAlignment="1" applyProtection="1">
      <alignment horizontal="right" vertical="center" shrinkToFit="1"/>
    </xf>
    <xf numFmtId="178" fontId="13" fillId="0" borderId="26" xfId="4" applyNumberFormat="1" applyFont="1" applyBorder="1" applyAlignment="1" applyProtection="1">
      <alignment horizontal="right" vertical="center" shrinkToFit="1"/>
    </xf>
    <xf numFmtId="178" fontId="13" fillId="0" borderId="27" xfId="4" applyNumberFormat="1" applyFont="1" applyBorder="1" applyAlignment="1" applyProtection="1">
      <alignment horizontal="right" vertical="center" shrinkToFit="1"/>
    </xf>
    <xf numFmtId="176" fontId="22" fillId="0" borderId="56" xfId="0" applyNumberFormat="1" applyFont="1" applyBorder="1" applyAlignment="1" applyProtection="1">
      <alignment vertical="center" shrinkToFit="1"/>
      <protection locked="0"/>
    </xf>
    <xf numFmtId="176" fontId="22" fillId="0" borderId="22" xfId="0" applyNumberFormat="1" applyFont="1" applyBorder="1" applyAlignment="1" applyProtection="1">
      <alignment vertical="center" shrinkToFit="1"/>
      <protection locked="0"/>
    </xf>
    <xf numFmtId="176" fontId="22" fillId="0" borderId="48" xfId="0" applyNumberFormat="1" applyFont="1" applyBorder="1" applyAlignment="1" applyProtection="1">
      <alignment vertical="center" shrinkToFit="1"/>
      <protection locked="0"/>
    </xf>
    <xf numFmtId="176" fontId="22" fillId="0" borderId="55" xfId="0" applyNumberFormat="1" applyFont="1" applyBorder="1" applyAlignment="1" applyProtection="1">
      <alignment vertical="center" shrinkToFit="1"/>
      <protection locked="0"/>
    </xf>
    <xf numFmtId="176" fontId="22" fillId="0" borderId="0" xfId="0" applyNumberFormat="1" applyFont="1" applyAlignment="1" applyProtection="1">
      <alignment vertical="center" shrinkToFit="1"/>
      <protection locked="0"/>
    </xf>
    <xf numFmtId="176" fontId="22" fillId="0" borderId="3" xfId="0" applyNumberFormat="1" applyFont="1" applyBorder="1" applyAlignment="1" applyProtection="1">
      <alignment vertical="center" shrinkToFit="1"/>
      <protection locked="0"/>
    </xf>
    <xf numFmtId="0" fontId="29" fillId="0" borderId="57" xfId="0" applyFont="1" applyBorder="1" applyAlignment="1">
      <alignment horizontal="center" vertical="center" shrinkToFit="1"/>
    </xf>
    <xf numFmtId="0" fontId="29" fillId="0" borderId="16" xfId="0" applyFont="1" applyBorder="1" applyAlignment="1">
      <alignment horizontal="center" vertical="center" shrinkToFit="1"/>
    </xf>
    <xf numFmtId="0" fontId="29" fillId="0" borderId="28" xfId="0" applyFont="1" applyBorder="1" applyAlignment="1">
      <alignment horizontal="center" vertical="center" shrinkToFit="1"/>
    </xf>
    <xf numFmtId="0" fontId="12" fillId="0" borderId="56" xfId="0" applyFont="1" applyBorder="1" applyAlignment="1" applyProtection="1">
      <alignment horizontal="left" vertical="center" wrapText="1"/>
      <protection locked="0"/>
    </xf>
    <xf numFmtId="0" fontId="12" fillId="0" borderId="22" xfId="0" applyFont="1" applyBorder="1" applyAlignment="1" applyProtection="1">
      <alignment horizontal="left" vertical="center" wrapText="1"/>
      <protection locked="0"/>
    </xf>
    <xf numFmtId="0" fontId="12" fillId="0" borderId="48" xfId="0" applyFont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54" xfId="0" applyFont="1" applyBorder="1" applyAlignment="1" applyProtection="1">
      <alignment horizontal="left" vertical="center" wrapText="1"/>
      <protection locked="0"/>
    </xf>
    <xf numFmtId="0" fontId="6" fillId="0" borderId="72" xfId="0" applyFont="1" applyBorder="1" applyAlignment="1" applyProtection="1">
      <alignment horizontal="center" vertical="center"/>
      <protection locked="0"/>
    </xf>
    <xf numFmtId="0" fontId="6" fillId="0" borderId="40" xfId="0" applyFont="1" applyBorder="1" applyAlignment="1" applyProtection="1">
      <alignment horizontal="center" vertical="center"/>
      <protection locked="0"/>
    </xf>
    <xf numFmtId="0" fontId="6" fillId="0" borderId="41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 wrapText="1"/>
      <protection locked="0"/>
    </xf>
    <xf numFmtId="0" fontId="6" fillId="0" borderId="41" xfId="0" applyFont="1" applyBorder="1" applyAlignment="1" applyProtection="1">
      <alignment horizontal="center" vertical="center" wrapText="1"/>
      <protection locked="0"/>
    </xf>
    <xf numFmtId="0" fontId="6" fillId="0" borderId="29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textRotation="255" wrapText="1"/>
      <protection locked="0"/>
    </xf>
    <xf numFmtId="0" fontId="12" fillId="0" borderId="7" xfId="0" applyFont="1" applyBorder="1" applyAlignment="1" applyProtection="1">
      <alignment horizontal="center" vertical="center" textRotation="255" wrapText="1"/>
      <protection locked="0"/>
    </xf>
    <xf numFmtId="0" fontId="12" fillId="0" borderId="0" xfId="0" applyFont="1" applyAlignment="1" applyProtection="1">
      <alignment horizontal="center" vertical="center" textRotation="255" wrapText="1"/>
      <protection locked="0"/>
    </xf>
    <xf numFmtId="0" fontId="12" fillId="0" borderId="9" xfId="0" applyFont="1" applyBorder="1" applyAlignment="1" applyProtection="1">
      <alignment horizontal="center" vertical="center" textRotation="255" wrapText="1"/>
      <protection locked="0"/>
    </xf>
    <xf numFmtId="0" fontId="12" fillId="0" borderId="34" xfId="0" applyFont="1" applyBorder="1" applyAlignment="1" applyProtection="1">
      <alignment horizontal="center" vertical="center" textRotation="255" wrapText="1"/>
      <protection locked="0"/>
    </xf>
    <xf numFmtId="0" fontId="12" fillId="0" borderId="39" xfId="0" applyFont="1" applyBorder="1" applyAlignment="1" applyProtection="1">
      <alignment horizontal="center" vertical="center" textRotation="255" wrapText="1"/>
      <protection locked="0"/>
    </xf>
    <xf numFmtId="0" fontId="6" fillId="0" borderId="67" xfId="0" applyFont="1" applyBorder="1" applyAlignment="1" applyProtection="1">
      <alignment horizontal="center" vertical="center" textRotation="255"/>
      <protection locked="0"/>
    </xf>
    <xf numFmtId="0" fontId="6" fillId="0" borderId="68" xfId="0" applyFont="1" applyBorder="1" applyAlignment="1" applyProtection="1">
      <alignment horizontal="center" vertical="center" textRotation="255"/>
      <protection locked="0"/>
    </xf>
    <xf numFmtId="0" fontId="14" fillId="0" borderId="2" xfId="0" applyFont="1" applyBorder="1" applyAlignment="1" applyProtection="1">
      <alignment horizontal="right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5" xfId="0" applyFont="1" applyBorder="1" applyAlignment="1" applyProtection="1">
      <alignment horizontal="center" vertical="center" wrapText="1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right" vertical="center"/>
      <protection locked="0"/>
    </xf>
    <xf numFmtId="0" fontId="14" fillId="0" borderId="15" xfId="0" applyFont="1" applyBorder="1" applyAlignment="1" applyProtection="1">
      <alignment horizontal="right" vertical="center"/>
      <protection locked="0"/>
    </xf>
    <xf numFmtId="0" fontId="38" fillId="0" borderId="31" xfId="0" applyFont="1" applyBorder="1" applyAlignment="1" applyProtection="1">
      <alignment horizontal="left" vertical="center" shrinkToFit="1"/>
      <protection locked="0"/>
    </xf>
    <xf numFmtId="0" fontId="38" fillId="0" borderId="64" xfId="0" applyFont="1" applyBorder="1" applyAlignment="1" applyProtection="1">
      <alignment horizontal="left" vertical="center" shrinkToFi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32" fillId="0" borderId="52" xfId="0" applyFont="1" applyBorder="1" applyAlignment="1">
      <alignment horizontal="left" vertical="center" shrinkToFit="1"/>
    </xf>
    <xf numFmtId="0" fontId="32" fillId="0" borderId="81" xfId="0" applyFont="1" applyBorder="1" applyAlignment="1">
      <alignment horizontal="left" vertical="center" shrinkToFit="1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7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center" vertical="center" wrapText="1"/>
      <protection locked="0"/>
    </xf>
    <xf numFmtId="0" fontId="12" fillId="0" borderId="46" xfId="0" applyFont="1" applyBorder="1" applyAlignment="1" applyProtection="1">
      <alignment horizontal="center" vertical="center" wrapText="1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12" fillId="0" borderId="30" xfId="0" applyFont="1" applyBorder="1" applyAlignment="1" applyProtection="1">
      <alignment horizontal="center" vertical="center" wrapText="1"/>
      <protection locked="0"/>
    </xf>
    <xf numFmtId="0" fontId="36" fillId="0" borderId="22" xfId="0" applyFont="1" applyBorder="1" applyAlignment="1">
      <alignment horizontal="left" vertical="center"/>
    </xf>
    <xf numFmtId="0" fontId="36" fillId="0" borderId="46" xfId="0" applyFont="1" applyBorder="1" applyAlignment="1">
      <alignment horizontal="left" vertical="center"/>
    </xf>
    <xf numFmtId="0" fontId="36" fillId="0" borderId="23" xfId="0" applyFont="1" applyBorder="1" applyAlignment="1">
      <alignment horizontal="left" vertical="center"/>
    </xf>
    <xf numFmtId="0" fontId="36" fillId="0" borderId="30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18" xfId="0" applyFont="1" applyBorder="1" applyAlignment="1" applyProtection="1">
      <alignment horizontal="center" vertical="center" wrapText="1"/>
      <protection locked="0"/>
    </xf>
    <xf numFmtId="0" fontId="36" fillId="0" borderId="22" xfId="0" applyFont="1" applyBorder="1" applyAlignment="1">
      <alignment vertical="center" wrapText="1"/>
    </xf>
    <xf numFmtId="0" fontId="36" fillId="0" borderId="22" xfId="0" applyFont="1" applyBorder="1">
      <alignment vertical="center"/>
    </xf>
    <xf numFmtId="0" fontId="36" fillId="0" borderId="46" xfId="0" applyFont="1" applyBorder="1">
      <alignment vertical="center"/>
    </xf>
    <xf numFmtId="0" fontId="36" fillId="0" borderId="23" xfId="0" applyFont="1" applyBorder="1">
      <alignment vertical="center"/>
    </xf>
    <xf numFmtId="0" fontId="36" fillId="0" borderId="30" xfId="0" applyFont="1" applyBorder="1">
      <alignment vertical="center"/>
    </xf>
    <xf numFmtId="0" fontId="4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14" xfId="0" applyFont="1" applyBorder="1" applyAlignment="1">
      <alignment horizontal="center" vertical="center"/>
    </xf>
    <xf numFmtId="0" fontId="6" fillId="0" borderId="38" xfId="0" applyFont="1" applyBorder="1" applyAlignment="1" applyProtection="1">
      <alignment horizontal="center" vertical="center" wrapText="1" shrinkToFit="1"/>
      <protection locked="0"/>
    </xf>
    <xf numFmtId="0" fontId="6" fillId="0" borderId="23" xfId="0" applyFont="1" applyBorder="1" applyAlignment="1" applyProtection="1">
      <alignment horizontal="center" vertical="center" wrapText="1" shrinkToFit="1"/>
      <protection locked="0"/>
    </xf>
    <xf numFmtId="0" fontId="6" fillId="0" borderId="44" xfId="0" applyFont="1" applyBorder="1" applyAlignment="1" applyProtection="1">
      <alignment horizontal="center" vertical="center" wrapText="1" shrinkToFit="1"/>
      <protection locked="0"/>
    </xf>
    <xf numFmtId="0" fontId="18" fillId="0" borderId="8" xfId="0" applyFont="1" applyBorder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9" xfId="0" applyFont="1" applyBorder="1" applyAlignment="1" applyProtection="1">
      <alignment horizontal="center" vertical="center"/>
      <protection locked="0"/>
    </xf>
    <xf numFmtId="0" fontId="12" fillId="0" borderId="80" xfId="0" applyFont="1" applyBorder="1" applyAlignment="1" applyProtection="1">
      <alignment horizontal="center" vertical="center"/>
      <protection locked="0"/>
    </xf>
    <xf numFmtId="0" fontId="12" fillId="0" borderId="52" xfId="0" applyFont="1" applyBorder="1" applyAlignment="1" applyProtection="1">
      <alignment horizontal="center" vertical="center"/>
      <protection locked="0"/>
    </xf>
    <xf numFmtId="0" fontId="12" fillId="0" borderId="81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6" fillId="0" borderId="43" xfId="0" applyFont="1" applyBorder="1" applyAlignment="1" applyProtection="1">
      <alignment horizontal="center" vertical="center" wrapText="1"/>
      <protection locked="0"/>
    </xf>
    <xf numFmtId="0" fontId="6" fillId="0" borderId="30" xfId="0" applyFont="1" applyBorder="1" applyAlignment="1" applyProtection="1">
      <alignment horizontal="center" vertical="center" wrapText="1"/>
      <protection locked="0"/>
    </xf>
    <xf numFmtId="0" fontId="12" fillId="0" borderId="19" xfId="0" applyFont="1" applyBorder="1" applyAlignment="1" applyProtection="1">
      <alignment horizontal="left" vertical="center" wrapText="1" shrinkToFit="1"/>
      <protection locked="0"/>
    </xf>
    <xf numFmtId="0" fontId="12" fillId="0" borderId="0" xfId="0" applyFont="1" applyAlignment="1" applyProtection="1">
      <alignment horizontal="left" vertical="center" wrapText="1" shrinkToFit="1"/>
      <protection locked="0"/>
    </xf>
    <xf numFmtId="0" fontId="12" fillId="0" borderId="9" xfId="0" applyFont="1" applyBorder="1" applyAlignment="1" applyProtection="1">
      <alignment horizontal="left" vertical="center" wrapText="1" shrinkToFit="1"/>
      <protection locked="0"/>
    </xf>
    <xf numFmtId="0" fontId="6" fillId="0" borderId="32" xfId="0" applyFont="1" applyBorder="1" applyAlignment="1" applyProtection="1">
      <alignment horizontal="center" vertical="center" shrinkToFit="1"/>
      <protection locked="0"/>
    </xf>
    <xf numFmtId="0" fontId="6" fillId="0" borderId="31" xfId="0" applyFont="1" applyBorder="1" applyAlignment="1" applyProtection="1">
      <alignment horizontal="center" vertical="center" shrinkToFit="1"/>
      <protection locked="0"/>
    </xf>
    <xf numFmtId="0" fontId="6" fillId="0" borderId="64" xfId="0" applyFont="1" applyBorder="1" applyAlignment="1" applyProtection="1">
      <alignment horizontal="center" vertical="center" shrinkToFit="1"/>
      <protection locked="0"/>
    </xf>
    <xf numFmtId="0" fontId="32" fillId="0" borderId="31" xfId="0" applyFont="1" applyBorder="1" applyAlignment="1" applyProtection="1">
      <alignment horizontal="left" vertical="center" shrinkToFi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left" vertical="center"/>
      <protection locked="0"/>
    </xf>
    <xf numFmtId="0" fontId="9" fillId="0" borderId="53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distributed" vertical="center"/>
      <protection locked="0"/>
    </xf>
    <xf numFmtId="0" fontId="8" fillId="0" borderId="62" xfId="0" applyFont="1" applyBorder="1" applyAlignment="1" applyProtection="1">
      <alignment horizontal="center" vertical="center"/>
      <protection locked="0"/>
    </xf>
    <xf numFmtId="0" fontId="8" fillId="0" borderId="6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9" fillId="0" borderId="9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14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2" fillId="0" borderId="41" xfId="0" applyFont="1" applyBorder="1" applyAlignment="1" applyProtection="1">
      <alignment horizontal="center" vertical="center"/>
      <protection locked="0"/>
    </xf>
    <xf numFmtId="0" fontId="12" fillId="0" borderId="42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179" fontId="32" fillId="0" borderId="24" xfId="0" applyNumberFormat="1" applyFont="1" applyBorder="1" applyAlignment="1">
      <alignment horizontal="left" vertical="center" shrinkToFit="1"/>
    </xf>
    <xf numFmtId="179" fontId="32" fillId="0" borderId="65" xfId="0" applyNumberFormat="1" applyFont="1" applyBorder="1" applyAlignment="1">
      <alignment horizontal="left" vertical="center" shrinkToFit="1"/>
    </xf>
    <xf numFmtId="0" fontId="6" fillId="0" borderId="66" xfId="0" applyFont="1" applyBorder="1" applyAlignment="1">
      <alignment horizontal="center" vertical="center" shrinkToFit="1"/>
    </xf>
    <xf numFmtId="0" fontId="6" fillId="0" borderId="24" xfId="0" applyFont="1" applyBorder="1" applyAlignment="1">
      <alignment horizontal="center" vertical="center" shrinkToFit="1"/>
    </xf>
    <xf numFmtId="0" fontId="6" fillId="0" borderId="65" xfId="0" applyFont="1" applyBorder="1" applyAlignment="1">
      <alignment horizontal="center" vertical="center" shrinkToFit="1"/>
    </xf>
    <xf numFmtId="0" fontId="32" fillId="0" borderId="24" xfId="0" applyFont="1" applyBorder="1" applyAlignment="1">
      <alignment horizontal="left" vertical="center" shrinkToFit="1"/>
    </xf>
    <xf numFmtId="0" fontId="33" fillId="0" borderId="24" xfId="0" applyFont="1" applyBorder="1" applyAlignment="1">
      <alignment horizontal="left" vertical="center" shrinkToFit="1"/>
    </xf>
    <xf numFmtId="0" fontId="33" fillId="0" borderId="25" xfId="0" applyFont="1" applyBorder="1" applyAlignment="1">
      <alignment horizontal="left" vertical="center" shrinkToFit="1"/>
    </xf>
    <xf numFmtId="0" fontId="12" fillId="0" borderId="20" xfId="0" applyFont="1" applyBorder="1" applyAlignment="1" applyProtection="1">
      <alignment horizontal="left" vertical="center" wrapText="1" shrinkToFit="1"/>
      <protection locked="0"/>
    </xf>
    <xf numFmtId="0" fontId="12" fillId="0" borderId="2" xfId="0" applyFont="1" applyBorder="1" applyAlignment="1" applyProtection="1">
      <alignment horizontal="left" vertical="center" wrapText="1" shrinkToFit="1"/>
      <protection locked="0"/>
    </xf>
    <xf numFmtId="0" fontId="12" fillId="0" borderId="11" xfId="0" applyFont="1" applyBorder="1" applyAlignment="1" applyProtection="1">
      <alignment horizontal="left" vertical="center" wrapText="1" shrinkToFit="1"/>
      <protection locked="0"/>
    </xf>
    <xf numFmtId="0" fontId="12" fillId="0" borderId="43" xfId="0" applyFont="1" applyBorder="1" applyAlignment="1" applyProtection="1">
      <alignment horizontal="left" vertical="center" wrapText="1" shrinkToFit="1"/>
      <protection locked="0"/>
    </xf>
    <xf numFmtId="0" fontId="12" fillId="0" borderId="23" xfId="0" applyFont="1" applyBorder="1" applyAlignment="1" applyProtection="1">
      <alignment horizontal="left" vertical="center" wrapText="1" shrinkToFit="1"/>
      <protection locked="0"/>
    </xf>
    <xf numFmtId="0" fontId="12" fillId="0" borderId="44" xfId="0" applyFont="1" applyBorder="1" applyAlignment="1" applyProtection="1">
      <alignment horizontal="left" vertical="center" wrapText="1" shrinkToFit="1"/>
      <protection locked="0"/>
    </xf>
    <xf numFmtId="0" fontId="32" fillId="0" borderId="25" xfId="0" applyFont="1" applyBorder="1" applyAlignment="1">
      <alignment horizontal="left" vertical="center" shrinkToFit="1"/>
    </xf>
    <xf numFmtId="0" fontId="6" fillId="0" borderId="45" xfId="0" applyFont="1" applyBorder="1" applyAlignment="1" applyProtection="1">
      <alignment horizontal="center" vertical="center" shrinkToFit="1"/>
      <protection locked="0"/>
    </xf>
    <xf numFmtId="0" fontId="6" fillId="0" borderId="22" xfId="0" applyFont="1" applyBorder="1" applyAlignment="1" applyProtection="1">
      <alignment horizontal="center" vertical="center" shrinkToFit="1"/>
      <protection locked="0"/>
    </xf>
    <xf numFmtId="0" fontId="6" fillId="0" borderId="46" xfId="0" applyFont="1" applyBorder="1" applyAlignment="1" applyProtection="1">
      <alignment horizontal="center" vertical="center" shrinkToFit="1"/>
      <protection locked="0"/>
    </xf>
    <xf numFmtId="0" fontId="32" fillId="0" borderId="22" xfId="0" applyFont="1" applyBorder="1" applyAlignment="1" applyProtection="1">
      <alignment horizontal="left" vertical="center" shrinkToFit="1"/>
      <protection locked="0"/>
    </xf>
    <xf numFmtId="0" fontId="32" fillId="0" borderId="47" xfId="0" applyFont="1" applyBorder="1" applyAlignment="1" applyProtection="1">
      <alignment horizontal="left" vertical="center" shrinkToFit="1"/>
      <protection locked="0"/>
    </xf>
    <xf numFmtId="0" fontId="27" fillId="0" borderId="0" xfId="0" applyFont="1" applyAlignment="1" applyProtection="1">
      <alignment horizontal="center" vertical="center"/>
      <protection locked="0"/>
    </xf>
    <xf numFmtId="0" fontId="27" fillId="0" borderId="0" xfId="0" applyFont="1" applyAlignment="1">
      <alignment horizontal="center" vertical="center"/>
    </xf>
    <xf numFmtId="0" fontId="27" fillId="0" borderId="0" xfId="0" applyFont="1" applyProtection="1">
      <alignment vertical="center"/>
      <protection locked="0"/>
    </xf>
    <xf numFmtId="0" fontId="27" fillId="0" borderId="0" xfId="0" applyFont="1">
      <alignment vertical="center"/>
    </xf>
    <xf numFmtId="38" fontId="9" fillId="0" borderId="56" xfId="4" applyFont="1" applyFill="1" applyBorder="1" applyAlignment="1" applyProtection="1">
      <alignment horizontal="right" vertical="center" indent="1" shrinkToFit="1"/>
      <protection locked="0"/>
    </xf>
    <xf numFmtId="38" fontId="9" fillId="0" borderId="22" xfId="4" applyFont="1" applyFill="1" applyBorder="1" applyAlignment="1" applyProtection="1">
      <alignment horizontal="right" vertical="center" indent="1" shrinkToFit="1"/>
      <protection locked="0"/>
    </xf>
    <xf numFmtId="38" fontId="9" fillId="0" borderId="48" xfId="4" applyFont="1" applyFill="1" applyBorder="1" applyAlignment="1" applyProtection="1">
      <alignment horizontal="right" vertical="center" indent="1" shrinkToFit="1"/>
      <protection locked="0"/>
    </xf>
    <xf numFmtId="38" fontId="9" fillId="0" borderId="55" xfId="4" applyFont="1" applyFill="1" applyBorder="1" applyAlignment="1" applyProtection="1">
      <alignment horizontal="right" vertical="center" indent="1" shrinkToFit="1"/>
      <protection locked="0"/>
    </xf>
    <xf numFmtId="38" fontId="9" fillId="0" borderId="0" xfId="4" applyFont="1" applyFill="1" applyBorder="1" applyAlignment="1" applyProtection="1">
      <alignment horizontal="right" vertical="center" indent="1" shrinkToFit="1"/>
      <protection locked="0"/>
    </xf>
    <xf numFmtId="38" fontId="9" fillId="0" borderId="3" xfId="4" applyFont="1" applyFill="1" applyBorder="1" applyAlignment="1" applyProtection="1">
      <alignment horizontal="right" vertical="center" indent="1" shrinkToFit="1"/>
      <protection locked="0"/>
    </xf>
    <xf numFmtId="177" fontId="12" fillId="0" borderId="55" xfId="4" applyNumberFormat="1" applyFont="1" applyFill="1" applyBorder="1" applyAlignment="1" applyProtection="1">
      <alignment horizontal="distributed" vertical="center" shrinkToFit="1"/>
    </xf>
    <xf numFmtId="177" fontId="12" fillId="0" borderId="0" xfId="4" applyNumberFormat="1" applyFont="1" applyFill="1" applyBorder="1" applyAlignment="1" applyProtection="1">
      <alignment horizontal="distributed" vertical="center" shrinkToFit="1"/>
    </xf>
    <xf numFmtId="177" fontId="12" fillId="0" borderId="3" xfId="4" applyNumberFormat="1" applyFont="1" applyFill="1" applyBorder="1" applyAlignment="1" applyProtection="1">
      <alignment horizontal="distributed" vertical="center" shrinkToFit="1"/>
    </xf>
    <xf numFmtId="177" fontId="9" fillId="0" borderId="56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22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48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55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0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3" xfId="4" applyNumberFormat="1" applyFont="1" applyFill="1" applyBorder="1" applyAlignment="1" applyProtection="1">
      <alignment horizontal="right" vertical="center" shrinkToFit="1"/>
      <protection locked="0"/>
    </xf>
    <xf numFmtId="38" fontId="9" fillId="0" borderId="26" xfId="4" applyFont="1" applyFill="1" applyBorder="1" applyAlignment="1" applyProtection="1">
      <alignment horizontal="right" vertical="center" indent="1" shrinkToFit="1"/>
      <protection locked="0"/>
    </xf>
    <xf numFmtId="38" fontId="9" fillId="0" borderId="23" xfId="4" applyFont="1" applyFill="1" applyBorder="1" applyAlignment="1" applyProtection="1">
      <alignment horizontal="right" vertical="center" indent="1" shrinkToFit="1"/>
      <protection locked="0"/>
    </xf>
    <xf numFmtId="38" fontId="9" fillId="0" borderId="27" xfId="4" applyFont="1" applyFill="1" applyBorder="1" applyAlignment="1" applyProtection="1">
      <alignment horizontal="right" vertical="center" indent="1" shrinkToFit="1"/>
      <protection locked="0"/>
    </xf>
    <xf numFmtId="177" fontId="12" fillId="0" borderId="26" xfId="4" applyNumberFormat="1" applyFont="1" applyFill="1" applyBorder="1" applyAlignment="1" applyProtection="1">
      <alignment horizontal="distributed" vertical="center" shrinkToFit="1"/>
    </xf>
    <xf numFmtId="177" fontId="12" fillId="0" borderId="23" xfId="4" applyNumberFormat="1" applyFont="1" applyFill="1" applyBorder="1" applyAlignment="1" applyProtection="1">
      <alignment horizontal="distributed" vertical="center" shrinkToFit="1"/>
    </xf>
    <xf numFmtId="177" fontId="12" fillId="0" borderId="27" xfId="4" applyNumberFormat="1" applyFont="1" applyFill="1" applyBorder="1" applyAlignment="1" applyProtection="1">
      <alignment horizontal="distributed" vertical="center" shrinkToFit="1"/>
    </xf>
    <xf numFmtId="177" fontId="9" fillId="0" borderId="26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23" xfId="4" applyNumberFormat="1" applyFont="1" applyFill="1" applyBorder="1" applyAlignment="1" applyProtection="1">
      <alignment horizontal="right" vertical="center" shrinkToFit="1"/>
      <protection locked="0"/>
    </xf>
    <xf numFmtId="177" fontId="9" fillId="0" borderId="27" xfId="4" applyNumberFormat="1" applyFont="1" applyFill="1" applyBorder="1" applyAlignment="1" applyProtection="1">
      <alignment horizontal="right" vertical="center" shrinkToFit="1"/>
      <protection locked="0"/>
    </xf>
    <xf numFmtId="38" fontId="9" fillId="0" borderId="55" xfId="4" applyFont="1" applyFill="1" applyBorder="1" applyAlignment="1">
      <alignment horizontal="right" vertical="center" indent="1" shrinkToFit="1"/>
    </xf>
    <xf numFmtId="38" fontId="9" fillId="0" borderId="0" xfId="4" applyFont="1" applyFill="1" applyBorder="1" applyAlignment="1">
      <alignment horizontal="right" vertical="center" indent="1" shrinkToFit="1"/>
    </xf>
    <xf numFmtId="38" fontId="9" fillId="0" borderId="3" xfId="4" applyFont="1" applyFill="1" applyBorder="1" applyAlignment="1">
      <alignment horizontal="right" vertical="center" indent="1" shrinkToFit="1"/>
    </xf>
    <xf numFmtId="38" fontId="9" fillId="0" borderId="26" xfId="4" applyFont="1" applyFill="1" applyBorder="1" applyAlignment="1">
      <alignment horizontal="right" vertical="center" indent="1" shrinkToFit="1"/>
    </xf>
    <xf numFmtId="38" fontId="9" fillId="0" borderId="23" xfId="4" applyFont="1" applyFill="1" applyBorder="1" applyAlignment="1">
      <alignment horizontal="right" vertical="center" indent="1" shrinkToFit="1"/>
    </xf>
    <xf numFmtId="38" fontId="9" fillId="0" borderId="27" xfId="4" applyFont="1" applyFill="1" applyBorder="1" applyAlignment="1">
      <alignment horizontal="right" vertical="center" indent="1" shrinkToFit="1"/>
    </xf>
    <xf numFmtId="0" fontId="32" fillId="0" borderId="77" xfId="0" applyFont="1" applyBorder="1" applyAlignment="1">
      <alignment horizontal="center" vertical="center" shrinkToFit="1"/>
    </xf>
    <xf numFmtId="0" fontId="32" fillId="0" borderId="78" xfId="0" applyFont="1" applyBorder="1" applyAlignment="1">
      <alignment horizontal="center" vertical="center" shrinkToFit="1"/>
    </xf>
    <xf numFmtId="0" fontId="32" fillId="0" borderId="21" xfId="0" applyFont="1" applyBorder="1" applyAlignment="1">
      <alignment horizontal="center" vertical="center" shrinkToFit="1"/>
    </xf>
    <xf numFmtId="0" fontId="32" fillId="0" borderId="79" xfId="0" applyFont="1" applyBorder="1" applyAlignment="1">
      <alignment horizontal="center" vertical="center" shrinkToFit="1"/>
    </xf>
    <xf numFmtId="178" fontId="32" fillId="0" borderId="56" xfId="4" applyNumberFormat="1" applyFont="1" applyFill="1" applyBorder="1" applyAlignment="1">
      <alignment horizontal="right" vertical="center" shrinkToFit="1"/>
    </xf>
    <xf numFmtId="178" fontId="32" fillId="0" borderId="22" xfId="4" applyNumberFormat="1" applyFont="1" applyFill="1" applyBorder="1" applyAlignment="1">
      <alignment horizontal="right" vertical="center" shrinkToFit="1"/>
    </xf>
    <xf numFmtId="178" fontId="32" fillId="0" borderId="48" xfId="4" applyNumberFormat="1" applyFont="1" applyFill="1" applyBorder="1" applyAlignment="1">
      <alignment horizontal="right" vertical="center" shrinkToFit="1"/>
    </xf>
    <xf numFmtId="178" fontId="32" fillId="0" borderId="55" xfId="4" applyNumberFormat="1" applyFont="1" applyFill="1" applyBorder="1" applyAlignment="1">
      <alignment horizontal="right" vertical="center" shrinkToFit="1"/>
    </xf>
    <xf numFmtId="178" fontId="32" fillId="0" borderId="0" xfId="4" applyNumberFormat="1" applyFont="1" applyFill="1" applyBorder="1" applyAlignment="1">
      <alignment horizontal="right" vertical="center" shrinkToFit="1"/>
    </xf>
    <xf numFmtId="178" fontId="32" fillId="0" borderId="3" xfId="4" applyNumberFormat="1" applyFont="1" applyFill="1" applyBorder="1" applyAlignment="1">
      <alignment horizontal="right" vertical="center" shrinkToFit="1"/>
    </xf>
    <xf numFmtId="178" fontId="32" fillId="0" borderId="26" xfId="4" applyNumberFormat="1" applyFont="1" applyFill="1" applyBorder="1" applyAlignment="1">
      <alignment horizontal="right" vertical="center" shrinkToFit="1"/>
    </xf>
    <xf numFmtId="178" fontId="32" fillId="0" borderId="23" xfId="4" applyNumberFormat="1" applyFont="1" applyFill="1" applyBorder="1" applyAlignment="1">
      <alignment horizontal="right" vertical="center" shrinkToFit="1"/>
    </xf>
    <xf numFmtId="178" fontId="32" fillId="0" borderId="27" xfId="4" applyNumberFormat="1" applyFont="1" applyFill="1" applyBorder="1" applyAlignment="1">
      <alignment horizontal="right" vertical="center" shrinkToFit="1"/>
    </xf>
    <xf numFmtId="38" fontId="13" fillId="0" borderId="55" xfId="4" applyFont="1" applyFill="1" applyBorder="1" applyAlignment="1">
      <alignment horizontal="right" vertical="center" shrinkToFit="1"/>
    </xf>
    <xf numFmtId="38" fontId="13" fillId="0" borderId="0" xfId="4" applyFont="1" applyFill="1" applyBorder="1" applyAlignment="1">
      <alignment horizontal="right" vertical="center" shrinkToFit="1"/>
    </xf>
    <xf numFmtId="38" fontId="13" fillId="0" borderId="3" xfId="4" applyFont="1" applyFill="1" applyBorder="1" applyAlignment="1">
      <alignment horizontal="right" vertical="center" shrinkToFit="1"/>
    </xf>
    <xf numFmtId="38" fontId="13" fillId="0" borderId="26" xfId="4" applyFont="1" applyFill="1" applyBorder="1" applyAlignment="1">
      <alignment horizontal="right" vertical="center" shrinkToFit="1"/>
    </xf>
    <xf numFmtId="38" fontId="13" fillId="0" borderId="23" xfId="4" applyFont="1" applyFill="1" applyBorder="1" applyAlignment="1">
      <alignment horizontal="right" vertical="center" shrinkToFit="1"/>
    </xf>
    <xf numFmtId="38" fontId="13" fillId="0" borderId="27" xfId="4" applyFont="1" applyFill="1" applyBorder="1" applyAlignment="1">
      <alignment horizontal="right" vertical="center" shrinkToFit="1"/>
    </xf>
    <xf numFmtId="177" fontId="34" fillId="0" borderId="55" xfId="4" applyNumberFormat="1" applyFont="1" applyFill="1" applyBorder="1" applyAlignment="1" applyProtection="1">
      <alignment vertical="center" shrinkToFit="1"/>
    </xf>
    <xf numFmtId="177" fontId="34" fillId="0" borderId="0" xfId="4" applyNumberFormat="1" applyFont="1" applyFill="1" applyBorder="1" applyAlignment="1" applyProtection="1">
      <alignment vertical="center" shrinkToFit="1"/>
    </xf>
    <xf numFmtId="177" fontId="34" fillId="0" borderId="3" xfId="4" applyNumberFormat="1" applyFont="1" applyFill="1" applyBorder="1" applyAlignment="1" applyProtection="1">
      <alignment vertical="center" shrinkToFit="1"/>
    </xf>
    <xf numFmtId="177" fontId="34" fillId="0" borderId="26" xfId="4" applyNumberFormat="1" applyFont="1" applyFill="1" applyBorder="1" applyAlignment="1" applyProtection="1">
      <alignment vertical="center" shrinkToFit="1"/>
    </xf>
    <xf numFmtId="177" fontId="34" fillId="0" borderId="23" xfId="4" applyNumberFormat="1" applyFont="1" applyFill="1" applyBorder="1" applyAlignment="1" applyProtection="1">
      <alignment vertical="center" shrinkToFit="1"/>
    </xf>
    <xf numFmtId="177" fontId="34" fillId="0" borderId="27" xfId="4" applyNumberFormat="1" applyFont="1" applyFill="1" applyBorder="1" applyAlignment="1" applyProtection="1">
      <alignment vertical="center" shrinkToFit="1"/>
    </xf>
    <xf numFmtId="176" fontId="34" fillId="0" borderId="56" xfId="0" applyNumberFormat="1" applyFont="1" applyBorder="1" applyAlignment="1" applyProtection="1">
      <alignment vertical="center" shrinkToFit="1"/>
      <protection locked="0"/>
    </xf>
    <xf numFmtId="176" fontId="34" fillId="0" borderId="22" xfId="0" applyNumberFormat="1" applyFont="1" applyBorder="1" applyAlignment="1" applyProtection="1">
      <alignment vertical="center" shrinkToFit="1"/>
      <protection locked="0"/>
    </xf>
    <xf numFmtId="176" fontId="34" fillId="0" borderId="48" xfId="0" applyNumberFormat="1" applyFont="1" applyBorder="1" applyAlignment="1" applyProtection="1">
      <alignment vertical="center" shrinkToFit="1"/>
      <protection locked="0"/>
    </xf>
    <xf numFmtId="176" fontId="34" fillId="0" borderId="55" xfId="0" applyNumberFormat="1" applyFont="1" applyBorder="1" applyAlignment="1" applyProtection="1">
      <alignment vertical="center" shrinkToFit="1"/>
      <protection locked="0"/>
    </xf>
    <xf numFmtId="176" fontId="34" fillId="0" borderId="0" xfId="0" applyNumberFormat="1" applyFont="1" applyAlignment="1" applyProtection="1">
      <alignment vertical="center" shrinkToFit="1"/>
      <protection locked="0"/>
    </xf>
    <xf numFmtId="176" fontId="34" fillId="0" borderId="3" xfId="0" applyNumberFormat="1" applyFont="1" applyBorder="1" applyAlignment="1" applyProtection="1">
      <alignment vertical="center" shrinkToFit="1"/>
      <protection locked="0"/>
    </xf>
    <xf numFmtId="0" fontId="42" fillId="0" borderId="57" xfId="0" applyFont="1" applyBorder="1" applyAlignment="1">
      <alignment horizontal="center" vertical="center" shrinkToFit="1"/>
    </xf>
    <xf numFmtId="0" fontId="42" fillId="0" borderId="16" xfId="0" applyFont="1" applyBorder="1" applyAlignment="1">
      <alignment horizontal="center" vertical="center" shrinkToFit="1"/>
    </xf>
    <xf numFmtId="0" fontId="42" fillId="0" borderId="28" xfId="0" applyFont="1" applyBorder="1" applyAlignment="1">
      <alignment horizontal="center" vertical="center" shrinkToFit="1"/>
    </xf>
    <xf numFmtId="178" fontId="32" fillId="0" borderId="56" xfId="4" applyNumberFormat="1" applyFont="1" applyFill="1" applyBorder="1" applyAlignment="1" applyProtection="1">
      <alignment horizontal="right" vertical="center" shrinkToFit="1"/>
    </xf>
    <xf numFmtId="178" fontId="32" fillId="0" borderId="48" xfId="4" applyNumberFormat="1" applyFont="1" applyFill="1" applyBorder="1" applyAlignment="1" applyProtection="1">
      <alignment horizontal="right" vertical="center" shrinkToFit="1"/>
    </xf>
    <xf numFmtId="178" fontId="32" fillId="0" borderId="55" xfId="4" applyNumberFormat="1" applyFont="1" applyFill="1" applyBorder="1" applyAlignment="1" applyProtection="1">
      <alignment horizontal="right" vertical="center" shrinkToFit="1"/>
    </xf>
    <xf numFmtId="178" fontId="32" fillId="0" borderId="3" xfId="4" applyNumberFormat="1" applyFont="1" applyFill="1" applyBorder="1" applyAlignment="1" applyProtection="1">
      <alignment horizontal="right" vertical="center" shrinkToFit="1"/>
    </xf>
    <xf numFmtId="178" fontId="32" fillId="0" borderId="26" xfId="4" applyNumberFormat="1" applyFont="1" applyFill="1" applyBorder="1" applyAlignment="1" applyProtection="1">
      <alignment horizontal="right" vertical="center" shrinkToFit="1"/>
    </xf>
    <xf numFmtId="178" fontId="32" fillId="0" borderId="27" xfId="4" applyNumberFormat="1" applyFont="1" applyFill="1" applyBorder="1" applyAlignment="1" applyProtection="1">
      <alignment horizontal="right" vertical="center" shrinkToFi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178" fontId="32" fillId="0" borderId="1" xfId="4" applyNumberFormat="1" applyFont="1" applyFill="1" applyBorder="1" applyAlignment="1" applyProtection="1">
      <alignment horizontal="right" vertical="center" shrinkToFit="1"/>
    </xf>
    <xf numFmtId="178" fontId="32" fillId="0" borderId="54" xfId="4" applyNumberFormat="1" applyFont="1" applyFill="1" applyBorder="1" applyAlignment="1" applyProtection="1">
      <alignment horizontal="right" vertical="center" shrinkToFit="1"/>
    </xf>
    <xf numFmtId="176" fontId="34" fillId="0" borderId="1" xfId="0" applyNumberFormat="1" applyFont="1" applyBorder="1" applyAlignment="1" applyProtection="1">
      <alignment vertical="center" shrinkToFit="1"/>
      <protection locked="0"/>
    </xf>
    <xf numFmtId="176" fontId="34" fillId="0" borderId="2" xfId="0" applyNumberFormat="1" applyFont="1" applyBorder="1" applyAlignment="1" applyProtection="1">
      <alignment vertical="center" shrinkToFit="1"/>
      <protection locked="0"/>
    </xf>
    <xf numFmtId="176" fontId="34" fillId="0" borderId="54" xfId="0" applyNumberFormat="1" applyFont="1" applyBorder="1" applyAlignment="1" applyProtection="1">
      <alignment vertical="center" shrinkToFit="1"/>
      <protection locked="0"/>
    </xf>
    <xf numFmtId="0" fontId="42" fillId="0" borderId="12" xfId="0" applyFont="1" applyBorder="1" applyAlignment="1">
      <alignment horizontal="center" vertical="center" shrinkToFit="1"/>
    </xf>
    <xf numFmtId="38" fontId="13" fillId="0" borderId="1" xfId="4" applyFont="1" applyFill="1" applyBorder="1" applyAlignment="1">
      <alignment horizontal="right" vertical="center" shrinkToFit="1"/>
    </xf>
    <xf numFmtId="38" fontId="13" fillId="0" borderId="2" xfId="4" applyFont="1" applyFill="1" applyBorder="1" applyAlignment="1">
      <alignment horizontal="right" vertical="center" shrinkToFit="1"/>
    </xf>
    <xf numFmtId="38" fontId="13" fillId="0" borderId="54" xfId="4" applyFont="1" applyFill="1" applyBorder="1" applyAlignment="1">
      <alignment horizontal="right" vertical="center" shrinkToFit="1"/>
    </xf>
    <xf numFmtId="0" fontId="30" fillId="0" borderId="56" xfId="0" applyFont="1" applyBorder="1" applyAlignment="1" applyProtection="1">
      <alignment horizontal="center" vertical="center"/>
      <protection locked="0"/>
    </xf>
    <xf numFmtId="0" fontId="30" fillId="0" borderId="22" xfId="0" applyFont="1" applyBorder="1" applyAlignment="1" applyProtection="1">
      <alignment horizontal="center" vertical="center"/>
      <protection locked="0"/>
    </xf>
    <xf numFmtId="0" fontId="30" fillId="0" borderId="47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9" xfId="0" applyFont="1" applyBorder="1" applyAlignment="1" applyProtection="1">
      <alignment horizontal="center" vertical="center"/>
      <protection locked="0"/>
    </xf>
    <xf numFmtId="0" fontId="30" fillId="0" borderId="26" xfId="0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2" fillId="0" borderId="73" xfId="0" applyFont="1" applyBorder="1" applyAlignment="1">
      <alignment horizontal="center" vertical="center" shrinkToFit="1"/>
    </xf>
    <xf numFmtId="0" fontId="32" fillId="0" borderId="74" xfId="0" applyFont="1" applyBorder="1" applyAlignment="1">
      <alignment horizontal="center" vertical="center" shrinkToFit="1"/>
    </xf>
    <xf numFmtId="0" fontId="32" fillId="0" borderId="24" xfId="0" applyFont="1" applyBorder="1" applyAlignment="1">
      <alignment horizontal="center" vertical="center" shrinkToFit="1"/>
    </xf>
    <xf numFmtId="0" fontId="32" fillId="0" borderId="75" xfId="0" applyFont="1" applyBorder="1" applyAlignment="1">
      <alignment horizontal="center" vertical="center" shrinkToFit="1"/>
    </xf>
    <xf numFmtId="178" fontId="32" fillId="0" borderId="1" xfId="4" applyNumberFormat="1" applyFont="1" applyFill="1" applyBorder="1" applyAlignment="1">
      <alignment horizontal="right" vertical="center" shrinkToFit="1"/>
    </xf>
    <xf numFmtId="178" fontId="32" fillId="0" borderId="2" xfId="4" applyNumberFormat="1" applyFont="1" applyFill="1" applyBorder="1" applyAlignment="1">
      <alignment horizontal="right" vertical="center" shrinkToFit="1"/>
    </xf>
    <xf numFmtId="178" fontId="32" fillId="0" borderId="54" xfId="4" applyNumberFormat="1" applyFont="1" applyFill="1" applyBorder="1" applyAlignment="1">
      <alignment horizontal="right" vertical="center" shrinkToFi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54" xfId="0" applyFont="1" applyBorder="1" applyAlignment="1" applyProtection="1">
      <alignment horizontal="center" vertical="center" wrapText="1"/>
      <protection locked="0"/>
    </xf>
    <xf numFmtId="0" fontId="21" fillId="0" borderId="35" xfId="0" applyFont="1" applyBorder="1" applyAlignment="1">
      <alignment horizontal="center" vertical="center"/>
    </xf>
    <xf numFmtId="0" fontId="35" fillId="0" borderId="59" xfId="0" applyFont="1" applyBorder="1" applyAlignment="1" applyProtection="1">
      <alignment horizontal="center" vertical="center"/>
      <protection locked="0"/>
    </xf>
    <xf numFmtId="0" fontId="35" fillId="0" borderId="6" xfId="0" applyFont="1" applyBorder="1" applyAlignment="1" applyProtection="1">
      <alignment horizontal="center" vertical="center"/>
      <protection locked="0"/>
    </xf>
    <xf numFmtId="0" fontId="35" fillId="0" borderId="7" xfId="0" applyFont="1" applyBorder="1" applyAlignment="1" applyProtection="1">
      <alignment horizontal="center" vertical="center"/>
      <protection locked="0"/>
    </xf>
    <xf numFmtId="0" fontId="33" fillId="0" borderId="22" xfId="0" applyFont="1" applyBorder="1" applyAlignment="1" applyProtection="1">
      <alignment horizontal="left" vertical="center" shrinkToFit="1"/>
      <protection locked="0"/>
    </xf>
    <xf numFmtId="0" fontId="33" fillId="0" borderId="47" xfId="0" applyFont="1" applyBorder="1" applyAlignment="1" applyProtection="1">
      <alignment horizontal="left" vertical="center" shrinkToFit="1"/>
      <protection locked="0"/>
    </xf>
  </cellXfs>
  <cellStyles count="5">
    <cellStyle name="桁区切り" xfId="4" builtinId="6"/>
    <cellStyle name="桁区切り 2" xfId="3"/>
    <cellStyle name="標準" xfId="0" builtinId="0"/>
    <cellStyle name="標準 13" xfId="2"/>
    <cellStyle name="標準 2" xfId="1"/>
  </cellStyles>
  <dxfs count="0"/>
  <tableStyles count="0" defaultTableStyle="TableStyleMedium2" defaultPivotStyle="PivotStyleLight16"/>
  <colors>
    <mruColors>
      <color rgb="FF0000FF"/>
      <color rgb="FFFFFFCC"/>
      <color rgb="FFFF6600"/>
      <color rgb="FFCCFFCC"/>
      <color rgb="FFFF9999"/>
      <color rgb="FFCCECFF"/>
      <color rgb="FFFDFDFD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42</xdr:col>
      <xdr:colOff>47625</xdr:colOff>
      <xdr:row>2</xdr:row>
      <xdr:rowOff>0</xdr:rowOff>
    </xdr:from>
    <xdr:to>
      <xdr:col>42</xdr:col>
      <xdr:colOff>285750</xdr:colOff>
      <xdr:row>3</xdr:row>
      <xdr:rowOff>9525</xdr:rowOff>
    </xdr:to>
    <xdr:sp macro="" textlink="">
      <xdr:nvSpPr>
        <xdr:cNvPr id="20481" name="Check Box 1" hidden="1">
          <a:extLst>
            <a:ext uri="{63B3BB69-23CF-44E3-9099-C40C66FF867C}">
              <a14:compatExt xmlns:a14="http://schemas.microsoft.com/office/drawing/2010/main" spid="_x0000_s20481"/>
            </a:ext>
            <a:ext uri="{FF2B5EF4-FFF2-40B4-BE49-F238E27FC236}">
              <a16:creationId xmlns:a16="http://schemas.microsoft.com/office/drawing/2014/main" id="{00000000-0008-0000-0200-000001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47625</xdr:colOff>
      <xdr:row>3</xdr:row>
      <xdr:rowOff>76200</xdr:rowOff>
    </xdr:from>
    <xdr:to>
      <xdr:col>42</xdr:col>
      <xdr:colOff>285750</xdr:colOff>
      <xdr:row>4</xdr:row>
      <xdr:rowOff>152400</xdr:rowOff>
    </xdr:to>
    <xdr:sp macro="" textlink="">
      <xdr:nvSpPr>
        <xdr:cNvPr id="20482" name="Check Box 2" hidden="1">
          <a:extLst>
            <a:ext uri="{63B3BB69-23CF-44E3-9099-C40C66FF867C}">
              <a14:compatExt xmlns:a14="http://schemas.microsoft.com/office/drawing/2010/main" spid="_x0000_s20482"/>
            </a:ext>
            <a:ext uri="{FF2B5EF4-FFF2-40B4-BE49-F238E27FC236}">
              <a16:creationId xmlns:a16="http://schemas.microsoft.com/office/drawing/2014/main" id="{00000000-0008-0000-0200-000002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23822</xdr:colOff>
      <xdr:row>6</xdr:row>
      <xdr:rowOff>119062</xdr:rowOff>
    </xdr:from>
    <xdr:to>
      <xdr:col>19</xdr:col>
      <xdr:colOff>7948</xdr:colOff>
      <xdr:row>8</xdr:row>
      <xdr:rowOff>63500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1BAE3B5-D493-4548-BAF4-A8CE34B380FE}"/>
            </a:ext>
          </a:extLst>
        </xdr:cNvPr>
        <xdr:cNvSpPr/>
      </xdr:nvSpPr>
      <xdr:spPr>
        <a:xfrm>
          <a:off x="2700347" y="1147762"/>
          <a:ext cx="431801" cy="382588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/>
  </xdr:twoCellAnchor>
  <xdr:twoCellAnchor>
    <xdr:from>
      <xdr:col>43</xdr:col>
      <xdr:colOff>127001</xdr:colOff>
      <xdr:row>6</xdr:row>
      <xdr:rowOff>119062</xdr:rowOff>
    </xdr:from>
    <xdr:to>
      <xdr:col>45</xdr:col>
      <xdr:colOff>1</xdr:colOff>
      <xdr:row>8</xdr:row>
      <xdr:rowOff>63500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6AC395BF-2473-4B17-B686-8D8E0DF8EEC3}"/>
            </a:ext>
          </a:extLst>
        </xdr:cNvPr>
        <xdr:cNvSpPr/>
      </xdr:nvSpPr>
      <xdr:spPr>
        <a:xfrm>
          <a:off x="8232776" y="1147762"/>
          <a:ext cx="434975" cy="382588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/>
  </xdr:twoCellAnchor>
  <xdr:twoCellAnchor editAs="oneCell">
    <xdr:from>
      <xdr:col>42</xdr:col>
      <xdr:colOff>47625</xdr:colOff>
      <xdr:row>2</xdr:row>
      <xdr:rowOff>0</xdr:rowOff>
    </xdr:from>
    <xdr:to>
      <xdr:col>42</xdr:col>
      <xdr:colOff>285750</xdr:colOff>
      <xdr:row>3</xdr:row>
      <xdr:rowOff>9525</xdr:rowOff>
    </xdr:to>
    <xdr:sp macro="" textlink="">
      <xdr:nvSpPr>
        <xdr:cNvPr id="20483" name="Check Box 3" hidden="1">
          <a:extLst>
            <a:ext uri="{63B3BB69-23CF-44E3-9099-C40C66FF867C}">
              <a14:compatExt xmlns:a14="http://schemas.microsoft.com/office/drawing/2010/main" spid="_x0000_s20483"/>
            </a:ext>
            <a:ext uri="{FF2B5EF4-FFF2-40B4-BE49-F238E27FC236}">
              <a16:creationId xmlns:a16="http://schemas.microsoft.com/office/drawing/2014/main" id="{00000000-0008-0000-0200-000003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17</xdr:col>
      <xdr:colOff>38965</xdr:colOff>
      <xdr:row>10</xdr:row>
      <xdr:rowOff>6495</xdr:rowOff>
    </xdr:from>
    <xdr:to>
      <xdr:col>19</xdr:col>
      <xdr:colOff>31028</xdr:colOff>
      <xdr:row>11</xdr:row>
      <xdr:rowOff>182564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A5D542AE-E320-4AF8-B9D5-EE3BC494342E}"/>
            </a:ext>
          </a:extLst>
        </xdr:cNvPr>
        <xdr:cNvSpPr/>
      </xdr:nvSpPr>
      <xdr:spPr>
        <a:xfrm>
          <a:off x="2731942" y="1937472"/>
          <a:ext cx="442336" cy="383887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</a:t>
          </a:r>
        </a:p>
      </xdr:txBody>
    </xdr:sp>
    <xdr:clientData/>
  </xdr:twoCellAnchor>
  <xdr:twoCellAnchor>
    <xdr:from>
      <xdr:col>45</xdr:col>
      <xdr:colOff>27419</xdr:colOff>
      <xdr:row>9</xdr:row>
      <xdr:rowOff>15155</xdr:rowOff>
    </xdr:from>
    <xdr:to>
      <xdr:col>46</xdr:col>
      <xdr:colOff>56283</xdr:colOff>
      <xdr:row>10</xdr:row>
      <xdr:rowOff>191224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F50E70F1-4234-4815-AD71-2608DA0815D6}"/>
            </a:ext>
          </a:extLst>
        </xdr:cNvPr>
        <xdr:cNvSpPr/>
      </xdr:nvSpPr>
      <xdr:spPr>
        <a:xfrm>
          <a:off x="8738464" y="1738314"/>
          <a:ext cx="435842" cy="383887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</a:t>
          </a:r>
        </a:p>
      </xdr:txBody>
    </xdr:sp>
    <xdr:clientData/>
  </xdr:twoCellAnchor>
  <xdr:twoCellAnchor>
    <xdr:from>
      <xdr:col>22</xdr:col>
      <xdr:colOff>103187</xdr:colOff>
      <xdr:row>16</xdr:row>
      <xdr:rowOff>134937</xdr:rowOff>
    </xdr:from>
    <xdr:to>
      <xdr:col>24</xdr:col>
      <xdr:colOff>134938</xdr:colOff>
      <xdr:row>24</xdr:row>
      <xdr:rowOff>7938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A2EAD3A9-A02F-4B62-881E-8017A9D48B48}"/>
            </a:ext>
          </a:extLst>
        </xdr:cNvPr>
        <xdr:cNvSpPr/>
      </xdr:nvSpPr>
      <xdr:spPr>
        <a:xfrm>
          <a:off x="3732212" y="3335337"/>
          <a:ext cx="441326" cy="377826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</a:p>
      </xdr:txBody>
    </xdr:sp>
    <xdr:clientData/>
  </xdr:twoCellAnchor>
  <xdr:twoCellAnchor>
    <xdr:from>
      <xdr:col>36</xdr:col>
      <xdr:colOff>0</xdr:colOff>
      <xdr:row>11</xdr:row>
      <xdr:rowOff>190500</xdr:rowOff>
    </xdr:from>
    <xdr:to>
      <xdr:col>40</xdr:col>
      <xdr:colOff>23813</xdr:colOff>
      <xdr:row>13</xdr:row>
      <xdr:rowOff>79376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7AC8B3D-4CBB-4AEF-9D6A-E36A5552A157}"/>
            </a:ext>
          </a:extLst>
        </xdr:cNvPr>
        <xdr:cNvSpPr/>
      </xdr:nvSpPr>
      <xdr:spPr>
        <a:xfrm>
          <a:off x="6877050" y="2324100"/>
          <a:ext cx="433388" cy="37465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</a:p>
      </xdr:txBody>
    </xdr:sp>
    <xdr:clientData/>
  </xdr:twoCellAnchor>
  <xdr:twoCellAnchor>
    <xdr:from>
      <xdr:col>8</xdr:col>
      <xdr:colOff>25399</xdr:colOff>
      <xdr:row>11</xdr:row>
      <xdr:rowOff>184150</xdr:rowOff>
    </xdr:from>
    <xdr:to>
      <xdr:col>12</xdr:col>
      <xdr:colOff>49212</xdr:colOff>
      <xdr:row>13</xdr:row>
      <xdr:rowOff>73026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32102CF0-D786-406F-BB9D-46C8D2ACDC6D}"/>
            </a:ext>
          </a:extLst>
        </xdr:cNvPr>
        <xdr:cNvSpPr/>
      </xdr:nvSpPr>
      <xdr:spPr>
        <a:xfrm>
          <a:off x="1292224" y="2317750"/>
          <a:ext cx="433388" cy="37465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</a:p>
      </xdr:txBody>
    </xdr:sp>
    <xdr:clientData/>
  </xdr:twoCellAnchor>
  <xdr:twoCellAnchor>
    <xdr:from>
      <xdr:col>16</xdr:col>
      <xdr:colOff>0</xdr:colOff>
      <xdr:row>21</xdr:row>
      <xdr:rowOff>47624</xdr:rowOff>
    </xdr:from>
    <xdr:to>
      <xdr:col>18</xdr:col>
      <xdr:colOff>198438</xdr:colOff>
      <xdr:row>30</xdr:row>
      <xdr:rowOff>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1153C4CB-59F8-4EA3-88E5-4FA255A0306C}"/>
            </a:ext>
          </a:extLst>
        </xdr:cNvPr>
        <xdr:cNvSpPr/>
      </xdr:nvSpPr>
      <xdr:spPr>
        <a:xfrm>
          <a:off x="2524125" y="3609974"/>
          <a:ext cx="436563" cy="38100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⑥</a:t>
          </a:r>
        </a:p>
      </xdr:txBody>
    </xdr:sp>
    <xdr:clientData/>
  </xdr:twoCellAnchor>
  <xdr:twoCellAnchor>
    <xdr:from>
      <xdr:col>32</xdr:col>
      <xdr:colOff>164523</xdr:colOff>
      <xdr:row>14</xdr:row>
      <xdr:rowOff>0</xdr:rowOff>
    </xdr:from>
    <xdr:to>
      <xdr:col>34</xdr:col>
      <xdr:colOff>100302</xdr:colOff>
      <xdr:row>16</xdr:row>
      <xdr:rowOff>34637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D509D3DA-49F3-497E-8927-3BAD1B2E15A5}"/>
            </a:ext>
          </a:extLst>
        </xdr:cNvPr>
        <xdr:cNvSpPr/>
      </xdr:nvSpPr>
      <xdr:spPr>
        <a:xfrm>
          <a:off x="6298623" y="2819400"/>
          <a:ext cx="440604" cy="415637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</a:p>
      </xdr:txBody>
    </xdr:sp>
    <xdr:clientData/>
  </xdr:twoCellAnchor>
  <xdr:twoCellAnchor>
    <xdr:from>
      <xdr:col>16</xdr:col>
      <xdr:colOff>9525</xdr:colOff>
      <xdr:row>27</xdr:row>
      <xdr:rowOff>41276</xdr:rowOff>
    </xdr:from>
    <xdr:to>
      <xdr:col>18</xdr:col>
      <xdr:colOff>207963</xdr:colOff>
      <xdr:row>35</xdr:row>
      <xdr:rowOff>41277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F376FB6-91A3-4235-8F05-50FFF8E584CA}"/>
            </a:ext>
          </a:extLst>
        </xdr:cNvPr>
        <xdr:cNvSpPr/>
      </xdr:nvSpPr>
      <xdr:spPr>
        <a:xfrm>
          <a:off x="2533650" y="3889376"/>
          <a:ext cx="436563" cy="38100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</a:p>
      </xdr:txBody>
    </xdr:sp>
    <xdr:clientData/>
  </xdr:twoCellAnchor>
  <xdr:twoCellAnchor>
    <xdr:from>
      <xdr:col>30</xdr:col>
      <xdr:colOff>627063</xdr:colOff>
      <xdr:row>13</xdr:row>
      <xdr:rowOff>112713</xdr:rowOff>
    </xdr:from>
    <xdr:to>
      <xdr:col>32</xdr:col>
      <xdr:colOff>85726</xdr:colOff>
      <xdr:row>15</xdr:row>
      <xdr:rowOff>122239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79FFD0A-CB90-4313-8D6D-25CE65A8F8FA}"/>
            </a:ext>
          </a:extLst>
        </xdr:cNvPr>
        <xdr:cNvSpPr/>
      </xdr:nvSpPr>
      <xdr:spPr>
        <a:xfrm>
          <a:off x="5780088" y="2732088"/>
          <a:ext cx="439738" cy="38100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</a:p>
      </xdr:txBody>
    </xdr:sp>
    <xdr:clientData/>
  </xdr:twoCellAnchor>
  <xdr:twoCellAnchor>
    <xdr:from>
      <xdr:col>20</xdr:col>
      <xdr:colOff>101600</xdr:colOff>
      <xdr:row>27</xdr:row>
      <xdr:rowOff>42862</xdr:rowOff>
    </xdr:from>
    <xdr:to>
      <xdr:col>22</xdr:col>
      <xdr:colOff>236538</xdr:colOff>
      <xdr:row>35</xdr:row>
      <xdr:rowOff>42863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7A552EDE-1EE8-47E8-8008-7CC7FAB6C6FC}"/>
            </a:ext>
          </a:extLst>
        </xdr:cNvPr>
        <xdr:cNvSpPr/>
      </xdr:nvSpPr>
      <xdr:spPr>
        <a:xfrm>
          <a:off x="3425825" y="3890962"/>
          <a:ext cx="439738" cy="381001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</a:p>
      </xdr:txBody>
    </xdr:sp>
    <xdr:clientData/>
  </xdr:twoCellAnchor>
  <xdr:twoCellAnchor>
    <xdr:from>
      <xdr:col>33</xdr:col>
      <xdr:colOff>157196</xdr:colOff>
      <xdr:row>15</xdr:row>
      <xdr:rowOff>174012</xdr:rowOff>
    </xdr:from>
    <xdr:to>
      <xdr:col>37</xdr:col>
      <xdr:colOff>70328</xdr:colOff>
      <xdr:row>21</xdr:row>
      <xdr:rowOff>26587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3F75A990-B544-4F54-9EFA-DFF2B24270AE}"/>
            </a:ext>
          </a:extLst>
        </xdr:cNvPr>
        <xdr:cNvSpPr/>
      </xdr:nvSpPr>
      <xdr:spPr>
        <a:xfrm>
          <a:off x="6586571" y="3166450"/>
          <a:ext cx="437007" cy="424075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</a:t>
          </a:r>
        </a:p>
      </xdr:txBody>
    </xdr:sp>
    <xdr:clientData/>
  </xdr:twoCellAnchor>
  <xdr:twoCellAnchor>
    <xdr:from>
      <xdr:col>48</xdr:col>
      <xdr:colOff>213013</xdr:colOff>
      <xdr:row>70</xdr:row>
      <xdr:rowOff>70139</xdr:rowOff>
    </xdr:from>
    <xdr:to>
      <xdr:col>51</xdr:col>
      <xdr:colOff>1589</xdr:colOff>
      <xdr:row>72</xdr:row>
      <xdr:rowOff>139413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FDEA4EDE-2510-4F4C-AEF9-22EE88FADE5B}"/>
            </a:ext>
          </a:extLst>
        </xdr:cNvPr>
        <xdr:cNvSpPr/>
      </xdr:nvSpPr>
      <xdr:spPr>
        <a:xfrm>
          <a:off x="9852313" y="6585239"/>
          <a:ext cx="436276" cy="412174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</a:p>
      </xdr:txBody>
    </xdr:sp>
    <xdr:clientData/>
  </xdr:twoCellAnchor>
  <xdr:twoCellAnchor>
    <xdr:from>
      <xdr:col>48</xdr:col>
      <xdr:colOff>329191</xdr:colOff>
      <xdr:row>16</xdr:row>
      <xdr:rowOff>161925</xdr:rowOff>
    </xdr:from>
    <xdr:to>
      <xdr:col>52</xdr:col>
      <xdr:colOff>31175</xdr:colOff>
      <xdr:row>24</xdr:row>
      <xdr:rowOff>34927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2E84F7E4-23CD-4735-9F39-59BA767E724E}"/>
            </a:ext>
          </a:extLst>
        </xdr:cNvPr>
        <xdr:cNvSpPr/>
      </xdr:nvSpPr>
      <xdr:spPr>
        <a:xfrm>
          <a:off x="9965316" y="3360738"/>
          <a:ext cx="440172" cy="381002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</a:t>
          </a:r>
        </a:p>
      </xdr:txBody>
    </xdr:sp>
    <xdr:clientData/>
  </xdr:twoCellAnchor>
  <xdr:twoCellAnchor editAs="oneCell">
    <xdr:from>
      <xdr:col>42</xdr:col>
      <xdr:colOff>47625</xdr:colOff>
      <xdr:row>2</xdr:row>
      <xdr:rowOff>0</xdr:rowOff>
    </xdr:from>
    <xdr:to>
      <xdr:col>42</xdr:col>
      <xdr:colOff>285750</xdr:colOff>
      <xdr:row>3</xdr:row>
      <xdr:rowOff>9525</xdr:rowOff>
    </xdr:to>
    <xdr:sp macro="" textlink="">
      <xdr:nvSpPr>
        <xdr:cNvPr id="20484" name="Check Box 4" hidden="1">
          <a:extLst>
            <a:ext uri="{63B3BB69-23CF-44E3-9099-C40C66FF867C}">
              <a14:compatExt xmlns:a14="http://schemas.microsoft.com/office/drawing/2010/main" spid="_x0000_s20484"/>
            </a:ext>
            <a:ext uri="{FF2B5EF4-FFF2-40B4-BE49-F238E27FC236}">
              <a16:creationId xmlns:a16="http://schemas.microsoft.com/office/drawing/2014/main" id="{00000000-0008-0000-0200-000004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42</xdr:col>
      <xdr:colOff>47625</xdr:colOff>
      <xdr:row>3</xdr:row>
      <xdr:rowOff>76200</xdr:rowOff>
    </xdr:from>
    <xdr:to>
      <xdr:col>42</xdr:col>
      <xdr:colOff>285750</xdr:colOff>
      <xdr:row>4</xdr:row>
      <xdr:rowOff>152400</xdr:rowOff>
    </xdr:to>
    <xdr:sp macro="" textlink="">
      <xdr:nvSpPr>
        <xdr:cNvPr id="20485" name="Check Box 5" hidden="1">
          <a:extLst>
            <a:ext uri="{63B3BB69-23CF-44E3-9099-C40C66FF867C}">
              <a14:compatExt xmlns:a14="http://schemas.microsoft.com/office/drawing/2010/main" spid="_x0000_s20485"/>
            </a:ext>
            <a:ext uri="{FF2B5EF4-FFF2-40B4-BE49-F238E27FC236}">
              <a16:creationId xmlns:a16="http://schemas.microsoft.com/office/drawing/2014/main" id="{00000000-0008-0000-0200-0000055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42</xdr:col>
      <xdr:colOff>56241</xdr:colOff>
      <xdr:row>3</xdr:row>
      <xdr:rowOff>35366</xdr:rowOff>
    </xdr:from>
    <xdr:to>
      <xdr:col>43</xdr:col>
      <xdr:colOff>32474</xdr:colOff>
      <xdr:row>4</xdr:row>
      <xdr:rowOff>113447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F838CE67-1342-44DC-BFF3-7073727B4EC9}"/>
            </a:ext>
          </a:extLst>
        </xdr:cNvPr>
        <xdr:cNvSpPr/>
      </xdr:nvSpPr>
      <xdr:spPr>
        <a:xfrm rot="891655">
          <a:off x="7857216" y="873566"/>
          <a:ext cx="281033" cy="220956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2</xdr:col>
      <xdr:colOff>9525</xdr:colOff>
      <xdr:row>0</xdr:row>
      <xdr:rowOff>46758</xdr:rowOff>
    </xdr:from>
    <xdr:to>
      <xdr:col>38</xdr:col>
      <xdr:colOff>86591</xdr:colOff>
      <xdr:row>1</xdr:row>
      <xdr:rowOff>129885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BCE79CC6-AF5C-4781-AD5C-94317E482895}"/>
            </a:ext>
          </a:extLst>
        </xdr:cNvPr>
        <xdr:cNvSpPr/>
      </xdr:nvSpPr>
      <xdr:spPr>
        <a:xfrm>
          <a:off x="390525" y="46758"/>
          <a:ext cx="6787861" cy="351559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0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HGｺﾞｼｯｸE" panose="020B0909000000000000" pitchFamily="49" charset="-128"/>
              <a:ea typeface="HGｺﾞｼｯｸE" panose="020B0909000000000000" pitchFamily="49" charset="-128"/>
              <a:cs typeface="+mn-cs"/>
            </a:rPr>
            <a:t>物納など直接賃料のやり取りを選択した場合の記入例</a:t>
          </a:r>
        </a:p>
      </xdr:txBody>
    </xdr:sp>
    <xdr:clientData/>
  </xdr:twoCellAnchor>
  <xdr:twoCellAnchor>
    <xdr:from>
      <xdr:col>32</xdr:col>
      <xdr:colOff>34483</xdr:colOff>
      <xdr:row>16</xdr:row>
      <xdr:rowOff>168600</xdr:rowOff>
    </xdr:from>
    <xdr:to>
      <xdr:col>32</xdr:col>
      <xdr:colOff>230799</xdr:colOff>
      <xdr:row>21</xdr:row>
      <xdr:rowOff>37740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4BD0AE41-3C70-44BD-9182-91DCCD8CF9D1}"/>
            </a:ext>
          </a:extLst>
        </xdr:cNvPr>
        <xdr:cNvSpPr/>
      </xdr:nvSpPr>
      <xdr:spPr>
        <a:xfrm rot="891655">
          <a:off x="6168583" y="3569025"/>
          <a:ext cx="196316" cy="231090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31458</xdr:colOff>
      <xdr:row>22</xdr:row>
      <xdr:rowOff>38387</xdr:rowOff>
    </xdr:from>
    <xdr:to>
      <xdr:col>32</xdr:col>
      <xdr:colOff>227774</xdr:colOff>
      <xdr:row>27</xdr:row>
      <xdr:rowOff>20059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67185280-131A-4D4E-83FF-B372E01C0AC1}"/>
            </a:ext>
          </a:extLst>
        </xdr:cNvPr>
        <xdr:cNvSpPr/>
      </xdr:nvSpPr>
      <xdr:spPr>
        <a:xfrm rot="891655">
          <a:off x="6165558" y="3848387"/>
          <a:ext cx="196316" cy="219797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32</xdr:col>
      <xdr:colOff>21981</xdr:colOff>
      <xdr:row>27</xdr:row>
      <xdr:rowOff>14654</xdr:rowOff>
    </xdr:from>
    <xdr:to>
      <xdr:col>32</xdr:col>
      <xdr:colOff>218297</xdr:colOff>
      <xdr:row>31</xdr:row>
      <xdr:rowOff>42915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AC967A3D-BDDA-41BD-AA00-65D4A6CE0E15}"/>
            </a:ext>
          </a:extLst>
        </xdr:cNvPr>
        <xdr:cNvSpPr/>
      </xdr:nvSpPr>
      <xdr:spPr>
        <a:xfrm rot="891655">
          <a:off x="6156081" y="4062779"/>
          <a:ext cx="196316" cy="218761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xdr:twoCellAnchor>
    <xdr:from>
      <xdr:col>38</xdr:col>
      <xdr:colOff>25760</xdr:colOff>
      <xdr:row>18</xdr:row>
      <xdr:rowOff>11990</xdr:rowOff>
    </xdr:from>
    <xdr:to>
      <xdr:col>43</xdr:col>
      <xdr:colOff>69272</xdr:colOff>
      <xdr:row>22</xdr:row>
      <xdr:rowOff>33339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C28B0A44-FD69-467E-83FE-AE8A8E76A12A}"/>
            </a:ext>
          </a:extLst>
        </xdr:cNvPr>
        <xdr:cNvSpPr/>
      </xdr:nvSpPr>
      <xdr:spPr>
        <a:xfrm>
          <a:off x="7117555" y="3440990"/>
          <a:ext cx="1099922" cy="229167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年米５０㎏</a:t>
          </a:r>
          <a:endParaRPr kumimoji="1" lang="en-US" altLang="ja-JP" sz="1100" b="1" i="1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39</xdr:col>
      <xdr:colOff>40631</xdr:colOff>
      <xdr:row>24</xdr:row>
      <xdr:rowOff>17320</xdr:rowOff>
    </xdr:from>
    <xdr:to>
      <xdr:col>45</xdr:col>
      <xdr:colOff>77267</xdr:colOff>
      <xdr:row>28</xdr:row>
      <xdr:rowOff>42359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72303D73-F2BD-450E-8E34-C6D97A55C124}"/>
            </a:ext>
          </a:extLst>
        </xdr:cNvPr>
        <xdr:cNvSpPr/>
      </xdr:nvSpPr>
      <xdr:spPr>
        <a:xfrm>
          <a:off x="7288290" y="3758047"/>
          <a:ext cx="1500022" cy="232857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２筆で年</a:t>
          </a:r>
          <a:r>
            <a:rPr kumimoji="1" lang="en-US" altLang="ja-JP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10,000</a:t>
          </a:r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円 </a:t>
          </a:r>
        </a:p>
      </xdr:txBody>
    </xdr:sp>
    <xdr:clientData/>
  </xdr:twoCellAnchor>
  <xdr:twoCellAnchor>
    <xdr:from>
      <xdr:col>45</xdr:col>
      <xdr:colOff>97249</xdr:colOff>
      <xdr:row>24</xdr:row>
      <xdr:rowOff>10659</xdr:rowOff>
    </xdr:from>
    <xdr:to>
      <xdr:col>48</xdr:col>
      <xdr:colOff>227352</xdr:colOff>
      <xdr:row>28</xdr:row>
      <xdr:rowOff>32008</xdr:rowOff>
    </xdr:to>
    <xdr:sp macro="" textlink="">
      <xdr:nvSpPr>
        <xdr:cNvPr id="20486" name="正方形/長方形 20485">
          <a:extLst>
            <a:ext uri="{FF2B5EF4-FFF2-40B4-BE49-F238E27FC236}">
              <a16:creationId xmlns:a16="http://schemas.microsoft.com/office/drawing/2014/main" id="{F56ECD71-C5F6-458C-A6AA-15705C5CF6EE}"/>
            </a:ext>
          </a:extLst>
        </xdr:cNvPr>
        <xdr:cNvSpPr/>
      </xdr:nvSpPr>
      <xdr:spPr>
        <a:xfrm>
          <a:off x="8808294" y="3751386"/>
          <a:ext cx="1099922" cy="229167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ja-JP" altLang="en-US" sz="1100" b="1" i="1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毎年１月に支払</a:t>
          </a:r>
          <a:endParaRPr kumimoji="1" lang="en-US" altLang="ja-JP" sz="1100" b="1" i="1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37</xdr:col>
      <xdr:colOff>43295</xdr:colOff>
      <xdr:row>23</xdr:row>
      <xdr:rowOff>25977</xdr:rowOff>
    </xdr:from>
    <xdr:to>
      <xdr:col>38</xdr:col>
      <xdr:colOff>77932</xdr:colOff>
      <xdr:row>35</xdr:row>
      <xdr:rowOff>8659</xdr:rowOff>
    </xdr:to>
    <xdr:sp macro="" textlink="">
      <xdr:nvSpPr>
        <xdr:cNvPr id="20487" name="右中かっこ 20486">
          <a:extLst>
            <a:ext uri="{FF2B5EF4-FFF2-40B4-BE49-F238E27FC236}">
              <a16:creationId xmlns:a16="http://schemas.microsoft.com/office/drawing/2014/main" id="{CB2C4197-C5A5-BC50-927D-584686446D20}"/>
            </a:ext>
          </a:extLst>
        </xdr:cNvPr>
        <xdr:cNvSpPr/>
      </xdr:nvSpPr>
      <xdr:spPr>
        <a:xfrm>
          <a:off x="7048500" y="3714750"/>
          <a:ext cx="121227" cy="606136"/>
        </a:xfrm>
        <a:prstGeom prst="rightBrace">
          <a:avLst>
            <a:gd name="adj1" fmla="val 33058"/>
            <a:gd name="adj2" fmla="val 31752"/>
          </a:avLst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16652</xdr:colOff>
      <xdr:row>17</xdr:row>
      <xdr:rowOff>26644</xdr:rowOff>
    </xdr:from>
    <xdr:to>
      <xdr:col>48</xdr:col>
      <xdr:colOff>276425</xdr:colOff>
      <xdr:row>36</xdr:row>
      <xdr:rowOff>17318</xdr:rowOff>
    </xdr:to>
    <xdr:sp macro="" textlink="">
      <xdr:nvSpPr>
        <xdr:cNvPr id="20488" name="四角形: 角を丸くする 20487">
          <a:extLst>
            <a:ext uri="{FF2B5EF4-FFF2-40B4-BE49-F238E27FC236}">
              <a16:creationId xmlns:a16="http://schemas.microsoft.com/office/drawing/2014/main" id="{FCAE11D1-6A43-6AC1-A578-A8E85B8795AB}"/>
            </a:ext>
          </a:extLst>
        </xdr:cNvPr>
        <xdr:cNvSpPr/>
      </xdr:nvSpPr>
      <xdr:spPr>
        <a:xfrm>
          <a:off x="6935266" y="3403689"/>
          <a:ext cx="3022023" cy="977811"/>
        </a:xfrm>
        <a:prstGeom prst="roundRect">
          <a:avLst>
            <a:gd name="adj" fmla="val 8997"/>
          </a:avLst>
        </a:prstGeom>
        <a:noFill/>
        <a:ln w="15875">
          <a:solidFill>
            <a:srgbClr val="0000FF"/>
          </a:solidFill>
          <a:prstDash val="sysDash"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kumimoji="1" lang="ja-JP" altLang="en-US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endParaRPr>
        </a:p>
      </xdr:txBody>
    </xdr:sp>
    <xdr:clientData/>
  </xdr:twoCellAnchor>
  <xdr:twoCellAnchor>
    <xdr:from>
      <xdr:col>23</xdr:col>
      <xdr:colOff>60614</xdr:colOff>
      <xdr:row>9</xdr:row>
      <xdr:rowOff>147204</xdr:rowOff>
    </xdr:from>
    <xdr:to>
      <xdr:col>25</xdr:col>
      <xdr:colOff>147927</xdr:colOff>
      <xdr:row>11</xdr:row>
      <xdr:rowOff>115455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C52DAD-781D-45EC-8B8C-92D925E1BC22}"/>
            </a:ext>
          </a:extLst>
        </xdr:cNvPr>
        <xdr:cNvSpPr/>
      </xdr:nvSpPr>
      <xdr:spPr>
        <a:xfrm>
          <a:off x="3974523" y="1870363"/>
          <a:ext cx="442336" cy="383887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③</a:t>
          </a:r>
        </a:p>
      </xdr:txBody>
    </xdr:sp>
    <xdr:clientData/>
  </xdr:twoCellAnchor>
  <xdr:twoCellAnchor>
    <xdr:from>
      <xdr:col>46</xdr:col>
      <xdr:colOff>277091</xdr:colOff>
      <xdr:row>9</xdr:row>
      <xdr:rowOff>86591</xdr:rowOff>
    </xdr:from>
    <xdr:to>
      <xdr:col>48</xdr:col>
      <xdr:colOff>156586</xdr:colOff>
      <xdr:row>11</xdr:row>
      <xdr:rowOff>54842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99DDF4BD-6754-4701-9B2E-08263E1C271C}"/>
            </a:ext>
          </a:extLst>
        </xdr:cNvPr>
        <xdr:cNvSpPr/>
      </xdr:nvSpPr>
      <xdr:spPr>
        <a:xfrm>
          <a:off x="9395114" y="1809750"/>
          <a:ext cx="442336" cy="383887"/>
        </a:xfrm>
        <a:prstGeom prst="rect">
          <a:avLst/>
        </a:prstGeom>
        <a:solidFill>
          <a:schemeClr val="accent1">
            <a:alpha val="0"/>
          </a:schemeClr>
        </a:solidFill>
        <a:ln w="22225"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0000FF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③</a:t>
          </a:r>
        </a:p>
      </xdr:txBody>
    </xdr:sp>
    <xdr:clientData/>
  </xdr:twoCellAnchor>
  <xdr:twoCellAnchor>
    <xdr:from>
      <xdr:col>32</xdr:col>
      <xdr:colOff>39688</xdr:colOff>
      <xdr:row>36</xdr:row>
      <xdr:rowOff>39689</xdr:rowOff>
    </xdr:from>
    <xdr:to>
      <xdr:col>32</xdr:col>
      <xdr:colOff>236004</xdr:colOff>
      <xdr:row>41</xdr:row>
      <xdr:rowOff>20325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220D9AE1-54CC-4128-89B6-102F30D7584B}"/>
            </a:ext>
          </a:extLst>
        </xdr:cNvPr>
        <xdr:cNvSpPr/>
      </xdr:nvSpPr>
      <xdr:spPr>
        <a:xfrm rot="891655">
          <a:off x="6173788" y="4316414"/>
          <a:ext cx="196316" cy="218761"/>
        </a:xfrm>
        <a:prstGeom prst="rect">
          <a:avLst/>
        </a:prstGeom>
        <a:solidFill>
          <a:schemeClr val="accent1">
            <a:alpha val="0"/>
          </a:schemeClr>
        </a:solidFill>
        <a:ln w="22225">
          <a:solidFill>
            <a:srgbClr val="FF0000">
              <a:alpha val="0"/>
            </a:srgb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HG正楷書体-PRO" panose="03000600000000000000" pitchFamily="66" charset="-128"/>
              <a:ea typeface="HG正楷書体-PRO" panose="03000600000000000000" pitchFamily="66" charset="-128"/>
            </a:rPr>
            <a:t>✔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47625</xdr:colOff>
          <xdr:row>2</xdr:row>
          <xdr:rowOff>0</xdr:rowOff>
        </xdr:from>
        <xdr:to>
          <xdr:col>42</xdr:col>
          <xdr:colOff>285750</xdr:colOff>
          <xdr:row>3</xdr:row>
          <xdr:rowOff>9525</xdr:rowOff>
        </xdr:to>
        <xdr:sp macro="" textlink="">
          <xdr:nvSpPr>
            <xdr:cNvPr id="5" name="Check Box 1" hidden="1">
              <a:extLst>
                <a:ext uri="{63B3BB69-23CF-44E3-9099-C40C66FF867C}">
                  <a14:compatExt spid="_x0000_s20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47625</xdr:colOff>
          <xdr:row>3</xdr:row>
          <xdr:rowOff>76200</xdr:rowOff>
        </xdr:from>
        <xdr:to>
          <xdr:col>42</xdr:col>
          <xdr:colOff>285750</xdr:colOff>
          <xdr:row>4</xdr:row>
          <xdr:rowOff>152400</xdr:rowOff>
        </xdr:to>
        <xdr:sp macro="" textlink="">
          <xdr:nvSpPr>
            <xdr:cNvPr id="6" name="Check Box 2" hidden="1">
              <a:extLst>
                <a:ext uri="{63B3BB69-23CF-44E3-9099-C40C66FF867C}">
                  <a14:compatExt spid="_x0000_s20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47625</xdr:colOff>
          <xdr:row>2</xdr:row>
          <xdr:rowOff>0</xdr:rowOff>
        </xdr:from>
        <xdr:to>
          <xdr:col>42</xdr:col>
          <xdr:colOff>285750</xdr:colOff>
          <xdr:row>3</xdr:row>
          <xdr:rowOff>9525</xdr:rowOff>
        </xdr:to>
        <xdr:sp macro="" textlink="">
          <xdr:nvSpPr>
            <xdr:cNvPr id="9" name="Check Box 3" hidden="1">
              <a:extLst>
                <a:ext uri="{63B3BB69-23CF-44E3-9099-C40C66FF867C}">
                  <a14:compatExt spid="_x0000_s20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47625</xdr:colOff>
          <xdr:row>2</xdr:row>
          <xdr:rowOff>0</xdr:rowOff>
        </xdr:from>
        <xdr:to>
          <xdr:col>42</xdr:col>
          <xdr:colOff>285750</xdr:colOff>
          <xdr:row>3</xdr:row>
          <xdr:rowOff>9525</xdr:rowOff>
        </xdr:to>
        <xdr:sp macro="" textlink="">
          <xdr:nvSpPr>
            <xdr:cNvPr id="23" name="Check Box 4" hidden="1">
              <a:extLst>
                <a:ext uri="{63B3BB69-23CF-44E3-9099-C40C66FF867C}">
                  <a14:compatExt spid="_x0000_s204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47625</xdr:colOff>
          <xdr:row>3</xdr:row>
          <xdr:rowOff>76200</xdr:rowOff>
        </xdr:from>
        <xdr:to>
          <xdr:col>42</xdr:col>
          <xdr:colOff>285750</xdr:colOff>
          <xdr:row>4</xdr:row>
          <xdr:rowOff>152400</xdr:rowOff>
        </xdr:to>
        <xdr:sp macro="" textlink="">
          <xdr:nvSpPr>
            <xdr:cNvPr id="31" name="Check Box 5" hidden="1">
              <a:extLst>
                <a:ext uri="{63B3BB69-23CF-44E3-9099-C40C66FF867C}">
                  <a14:compatExt spid="_x0000_s204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chemeClr val="accent1">
            <a:alpha val="0"/>
          </a:schemeClr>
        </a:solidFill>
        <a:ln w="22225">
          <a:solidFill>
            <a:srgbClr val="FF0000">
              <a:alpha val="50000"/>
            </a:srgbClr>
          </a:solidFill>
        </a:ln>
      </a:spPr>
      <a:bodyPr vertOverflow="clip" horzOverflow="clip" rtlCol="0" anchor="ctr"/>
      <a:lstStyle>
        <a:defPPr algn="ctr">
          <a:defRPr kumimoji="1" sz="1400" b="1">
            <a:solidFill>
              <a:srgbClr val="FF0000"/>
            </a:solidFill>
            <a:latin typeface="HG正楷書体-PRO" panose="03000600000000000000" pitchFamily="66" charset="-128"/>
            <a:ea typeface="HG正楷書体-PRO" panose="03000600000000000000" pitchFamily="66" charset="-128"/>
          </a:defRPr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/>
  <dimension ref="A1:BF160"/>
  <sheetViews>
    <sheetView showZeros="0" tabSelected="1" view="pageBreakPreview" topLeftCell="A12" zoomScale="110" zoomScaleNormal="55" zoomScaleSheetLayoutView="110" workbookViewId="0">
      <selection activeCell="AH66" sqref="AH66:AZ73"/>
    </sheetView>
  </sheetViews>
  <sheetFormatPr defaultColWidth="3.5" defaultRowHeight="19.5" customHeight="1" x14ac:dyDescent="0.4"/>
  <cols>
    <col min="1" max="1" width="4.5" style="1" customWidth="1"/>
    <col min="2" max="2" width="0.5" style="1" customWidth="1"/>
    <col min="3" max="3" width="2.375" style="1" customWidth="1"/>
    <col min="4" max="4" width="1.125" style="1" customWidth="1"/>
    <col min="5" max="5" width="2.375" style="1" customWidth="1"/>
    <col min="6" max="6" width="2.625" style="1" customWidth="1"/>
    <col min="7" max="7" width="2" style="1" customWidth="1"/>
    <col min="8" max="10" width="1.125" style="1" customWidth="1"/>
    <col min="11" max="11" width="2" style="1" customWidth="1"/>
    <col min="12" max="12" width="1.125" style="1" customWidth="1"/>
    <col min="13" max="13" width="2.5" style="1" customWidth="1"/>
    <col min="14" max="14" width="2.625" style="1" customWidth="1"/>
    <col min="15" max="15" width="2" style="1" customWidth="1"/>
    <col min="16" max="16" width="4" style="1" customWidth="1"/>
    <col min="17" max="17" width="2" style="1" customWidth="1"/>
    <col min="18" max="18" width="1.125" style="1" customWidth="1"/>
    <col min="19" max="19" width="4.75" style="1" customWidth="1"/>
    <col min="20" max="20" width="2.625" style="1" customWidth="1"/>
    <col min="21" max="22" width="2" style="1" customWidth="1"/>
    <col min="23" max="23" width="3.375" style="1" customWidth="1"/>
    <col min="24" max="24" width="2" style="1" customWidth="1"/>
    <col min="25" max="25" width="2.625" style="1" customWidth="1"/>
    <col min="26" max="26" width="6.75" style="1" customWidth="1"/>
    <col min="27" max="29" width="1.125" style="1" customWidth="1"/>
    <col min="30" max="30" width="1.875" style="1" customWidth="1"/>
    <col min="31" max="31" width="9.5" style="1" customWidth="1"/>
    <col min="32" max="32" width="3.375" style="1" customWidth="1"/>
    <col min="33" max="33" width="4" style="1" customWidth="1"/>
    <col min="34" max="34" width="2.625" style="1" customWidth="1"/>
    <col min="35" max="35" width="2" style="1" customWidth="1"/>
    <col min="36" max="38" width="1.125" style="1" customWidth="1"/>
    <col min="39" max="39" width="2" style="1" customWidth="1"/>
    <col min="40" max="40" width="1.125" style="1" customWidth="1"/>
    <col min="41" max="41" width="4.125" style="1" customWidth="1"/>
    <col min="42" max="42" width="2.625" style="1" customWidth="1"/>
    <col min="43" max="43" width="4" style="1" customWidth="1"/>
    <col min="44" max="44" width="2.625" style="1" customWidth="1"/>
    <col min="45" max="45" width="4.75" style="1" customWidth="1"/>
    <col min="46" max="46" width="5.375" style="1" customWidth="1"/>
    <col min="47" max="47" width="4.75" style="1" customWidth="1"/>
    <col min="48" max="48" width="2.625" style="1" customWidth="1"/>
    <col min="49" max="49" width="4.75" style="1" customWidth="1"/>
    <col min="50" max="50" width="2.625" style="1" customWidth="1"/>
    <col min="51" max="52" width="1.125" style="1" customWidth="1"/>
    <col min="53" max="53" width="0.5" style="1" customWidth="1"/>
    <col min="54" max="106" width="2.625" style="1" customWidth="1"/>
    <col min="107" max="16384" width="3.5" style="1"/>
  </cols>
  <sheetData>
    <row r="1" spans="1:58" ht="21" customHeight="1" x14ac:dyDescent="0.4"/>
    <row r="2" spans="1:58" ht="12" customHeight="1" thickBot="1" x14ac:dyDescent="0.45"/>
    <row r="3" spans="1:58" ht="17.25" customHeight="1" x14ac:dyDescent="0.4"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3"/>
      <c r="AR3" s="306" t="s">
        <v>31</v>
      </c>
      <c r="AS3" s="306"/>
      <c r="AT3" s="306"/>
      <c r="AU3" s="306"/>
      <c r="AV3" s="306"/>
      <c r="AW3" s="306"/>
      <c r="AX3" s="306"/>
      <c r="AY3" s="306"/>
      <c r="AZ3" s="307"/>
    </row>
    <row r="4" spans="1:58" ht="11.25" customHeight="1" x14ac:dyDescent="0.4">
      <c r="S4" s="308" t="s">
        <v>105</v>
      </c>
      <c r="T4" s="308"/>
      <c r="U4" s="308"/>
      <c r="V4" s="308"/>
      <c r="W4" s="308"/>
      <c r="X4" s="308"/>
      <c r="Y4" s="308"/>
      <c r="Z4" s="308"/>
      <c r="AA4" s="308"/>
      <c r="AB4" s="308"/>
      <c r="AC4" s="308"/>
      <c r="AD4" s="308"/>
      <c r="AE4" s="308"/>
      <c r="AF4" s="308"/>
      <c r="AG4" s="308"/>
      <c r="AH4" s="308"/>
      <c r="AI4" s="308"/>
      <c r="AJ4" s="308"/>
      <c r="AK4" s="308"/>
      <c r="AL4" s="308"/>
      <c r="AM4" s="308"/>
      <c r="AN4" s="308"/>
      <c r="AO4" s="2"/>
      <c r="AP4" s="2"/>
      <c r="AQ4" s="309"/>
      <c r="AR4" s="311" t="s">
        <v>108</v>
      </c>
      <c r="AS4" s="312"/>
      <c r="AT4" s="312"/>
      <c r="AU4" s="312"/>
      <c r="AV4" s="312"/>
      <c r="AW4" s="312"/>
      <c r="AX4" s="312"/>
      <c r="AY4" s="312"/>
      <c r="AZ4" s="313"/>
    </row>
    <row r="5" spans="1:58" ht="16.5" customHeight="1" thickBot="1" x14ac:dyDescent="0.45">
      <c r="C5" s="247" t="s">
        <v>7</v>
      </c>
      <c r="D5" s="247"/>
      <c r="E5" s="247"/>
      <c r="F5" s="247"/>
      <c r="G5" s="247"/>
      <c r="H5" s="247"/>
      <c r="I5" s="247"/>
      <c r="J5" s="247"/>
      <c r="K5" s="247"/>
      <c r="L5" s="247"/>
      <c r="M5" s="247"/>
      <c r="N5" s="247"/>
      <c r="O5" s="247"/>
      <c r="P5" s="4"/>
      <c r="Q5" s="4"/>
      <c r="R5" s="4"/>
      <c r="S5" s="308"/>
      <c r="T5" s="308"/>
      <c r="U5" s="308"/>
      <c r="V5" s="308"/>
      <c r="W5" s="308"/>
      <c r="X5" s="308"/>
      <c r="Y5" s="308"/>
      <c r="Z5" s="308"/>
      <c r="AA5" s="308"/>
      <c r="AB5" s="308"/>
      <c r="AC5" s="308"/>
      <c r="AD5" s="308"/>
      <c r="AE5" s="308"/>
      <c r="AF5" s="308"/>
      <c r="AG5" s="308"/>
      <c r="AH5" s="308"/>
      <c r="AI5" s="308"/>
      <c r="AJ5" s="308"/>
      <c r="AK5" s="308"/>
      <c r="AL5" s="308"/>
      <c r="AM5" s="308"/>
      <c r="AN5" s="308"/>
      <c r="AO5" s="2"/>
      <c r="AP5" s="2"/>
      <c r="AQ5" s="310"/>
      <c r="AR5" s="314"/>
      <c r="AS5" s="314"/>
      <c r="AT5" s="314"/>
      <c r="AU5" s="314"/>
      <c r="AV5" s="314"/>
      <c r="AW5" s="314"/>
      <c r="AX5" s="314"/>
      <c r="AY5" s="314"/>
      <c r="AZ5" s="315"/>
    </row>
    <row r="6" spans="1:58" ht="3" customHeight="1" thickBot="1" x14ac:dyDescent="0.45">
      <c r="C6" s="316"/>
      <c r="D6" s="316"/>
      <c r="E6" s="316"/>
      <c r="F6" s="316"/>
      <c r="G6" s="316"/>
      <c r="H6" s="316"/>
      <c r="I6" s="316"/>
      <c r="J6" s="316"/>
      <c r="K6" s="316"/>
      <c r="L6" s="316"/>
      <c r="M6" s="316"/>
      <c r="N6" s="316"/>
      <c r="O6" s="316"/>
      <c r="Y6" s="2"/>
      <c r="Z6" s="2"/>
      <c r="AA6" s="2"/>
      <c r="AB6" s="2"/>
      <c r="AC6" s="2"/>
      <c r="AD6" s="2"/>
      <c r="AE6" s="2"/>
      <c r="AF6" s="5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</row>
    <row r="7" spans="1:58" ht="15" customHeight="1" x14ac:dyDescent="0.4">
      <c r="C7" s="317" t="s">
        <v>32</v>
      </c>
      <c r="D7" s="214"/>
      <c r="E7" s="318"/>
      <c r="F7" s="320" t="s">
        <v>10</v>
      </c>
      <c r="G7" s="321"/>
      <c r="H7" s="321"/>
      <c r="I7" s="321"/>
      <c r="J7" s="321"/>
      <c r="K7" s="321"/>
      <c r="L7" s="321"/>
      <c r="M7" s="321"/>
      <c r="N7" s="321"/>
      <c r="O7" s="321"/>
      <c r="P7" s="321"/>
      <c r="Q7" s="321"/>
      <c r="R7" s="321"/>
      <c r="S7" s="321"/>
      <c r="T7" s="321"/>
      <c r="U7" s="321"/>
      <c r="V7" s="321"/>
      <c r="W7" s="321"/>
      <c r="X7" s="321"/>
      <c r="Y7" s="6" t="s">
        <v>15</v>
      </c>
      <c r="Z7" s="7"/>
      <c r="AA7" s="322" t="s">
        <v>5</v>
      </c>
      <c r="AB7" s="323"/>
      <c r="AC7" s="324" t="s">
        <v>20</v>
      </c>
      <c r="AD7" s="325"/>
      <c r="AE7" s="325"/>
      <c r="AF7" s="325"/>
      <c r="AG7" s="326"/>
      <c r="AH7" s="320" t="s">
        <v>41</v>
      </c>
      <c r="AI7" s="321"/>
      <c r="AJ7" s="321"/>
      <c r="AK7" s="321"/>
      <c r="AL7" s="321"/>
      <c r="AM7" s="321"/>
      <c r="AN7" s="321"/>
      <c r="AO7" s="321"/>
      <c r="AP7" s="321"/>
      <c r="AQ7" s="321"/>
      <c r="AR7" s="321"/>
      <c r="AS7" s="321"/>
      <c r="AT7" s="321"/>
      <c r="AU7" s="321"/>
      <c r="AV7" s="6" t="s">
        <v>15</v>
      </c>
      <c r="AW7" s="321"/>
      <c r="AX7" s="321"/>
      <c r="AY7" s="322" t="s">
        <v>5</v>
      </c>
      <c r="AZ7" s="323"/>
      <c r="BA7" s="8"/>
      <c r="BC7" s="9"/>
      <c r="BD7" s="9"/>
      <c r="BE7" s="9"/>
      <c r="BF7" s="9"/>
    </row>
    <row r="8" spans="1:58" ht="19.5" customHeight="1" x14ac:dyDescent="0.4">
      <c r="C8" s="292"/>
      <c r="D8" s="217"/>
      <c r="E8" s="319"/>
      <c r="F8" s="13" t="s">
        <v>6</v>
      </c>
      <c r="G8" s="327" t="s">
        <v>54</v>
      </c>
      <c r="H8" s="327"/>
      <c r="I8" s="327"/>
      <c r="J8" s="327"/>
      <c r="K8" s="327"/>
      <c r="L8" s="327"/>
      <c r="M8" s="327"/>
      <c r="N8" s="328"/>
      <c r="O8" s="329" t="s">
        <v>39</v>
      </c>
      <c r="P8" s="330"/>
      <c r="Q8" s="330"/>
      <c r="R8" s="331"/>
      <c r="S8" s="332" t="s">
        <v>72</v>
      </c>
      <c r="T8" s="333"/>
      <c r="U8" s="333"/>
      <c r="V8" s="333"/>
      <c r="W8" s="333"/>
      <c r="X8" s="333"/>
      <c r="Y8" s="333"/>
      <c r="Z8" s="333"/>
      <c r="AA8" s="333"/>
      <c r="AB8" s="334"/>
      <c r="AC8" s="335" t="s">
        <v>33</v>
      </c>
      <c r="AD8" s="336"/>
      <c r="AE8" s="336"/>
      <c r="AF8" s="336"/>
      <c r="AG8" s="337"/>
      <c r="AH8" s="13" t="s">
        <v>6</v>
      </c>
      <c r="AI8" s="327" t="s">
        <v>55</v>
      </c>
      <c r="AJ8" s="327"/>
      <c r="AK8" s="327"/>
      <c r="AL8" s="327"/>
      <c r="AM8" s="327"/>
      <c r="AN8" s="327"/>
      <c r="AO8" s="328"/>
      <c r="AP8" s="329" t="s">
        <v>39</v>
      </c>
      <c r="AQ8" s="330"/>
      <c r="AR8" s="331"/>
      <c r="AS8" s="332" t="s">
        <v>71</v>
      </c>
      <c r="AT8" s="332"/>
      <c r="AU8" s="332"/>
      <c r="AV8" s="332"/>
      <c r="AW8" s="332"/>
      <c r="AX8" s="332"/>
      <c r="AY8" s="332"/>
      <c r="AZ8" s="341"/>
      <c r="BA8" s="14"/>
      <c r="BC8" s="15"/>
      <c r="BD8" s="9"/>
      <c r="BE8" s="15"/>
      <c r="BF8" s="9"/>
    </row>
    <row r="9" spans="1:58" ht="19.5" customHeight="1" thickBot="1" x14ac:dyDescent="0.45">
      <c r="B9" s="1">
        <v>1</v>
      </c>
      <c r="C9" s="10"/>
      <c r="D9" s="11"/>
      <c r="E9" s="12"/>
      <c r="F9" s="342" t="s">
        <v>38</v>
      </c>
      <c r="G9" s="343"/>
      <c r="H9" s="343"/>
      <c r="I9" s="344"/>
      <c r="J9" s="345" t="s">
        <v>106</v>
      </c>
      <c r="K9" s="456"/>
      <c r="L9" s="456"/>
      <c r="M9" s="456"/>
      <c r="N9" s="456"/>
      <c r="O9" s="456"/>
      <c r="P9" s="456"/>
      <c r="Q9" s="456"/>
      <c r="R9" s="456"/>
      <c r="S9" s="456"/>
      <c r="T9" s="456"/>
      <c r="U9" s="456"/>
      <c r="V9" s="456"/>
      <c r="W9" s="456"/>
      <c r="X9" s="456"/>
      <c r="Y9" s="456"/>
      <c r="Z9" s="456"/>
      <c r="AA9" s="456"/>
      <c r="AB9" s="457"/>
      <c r="AC9" s="338"/>
      <c r="AD9" s="339"/>
      <c r="AE9" s="339"/>
      <c r="AF9" s="339"/>
      <c r="AG9" s="340"/>
      <c r="AH9" s="342" t="s">
        <v>38</v>
      </c>
      <c r="AI9" s="343"/>
      <c r="AJ9" s="343"/>
      <c r="AK9" s="344"/>
      <c r="AL9" s="345" t="s">
        <v>107</v>
      </c>
      <c r="AM9" s="345"/>
      <c r="AN9" s="345"/>
      <c r="AO9" s="345"/>
      <c r="AP9" s="345"/>
      <c r="AQ9" s="345"/>
      <c r="AR9" s="345"/>
      <c r="AS9" s="345"/>
      <c r="AT9" s="345"/>
      <c r="AU9" s="345"/>
      <c r="AV9" s="345"/>
      <c r="AW9" s="345"/>
      <c r="AX9" s="345"/>
      <c r="AY9" s="345"/>
      <c r="AZ9" s="346"/>
      <c r="BA9" s="14"/>
      <c r="BC9" s="15"/>
      <c r="BD9" s="9"/>
      <c r="BE9" s="15"/>
      <c r="BF9" s="9"/>
    </row>
    <row r="10" spans="1:58" ht="16.5" customHeight="1" x14ac:dyDescent="0.4">
      <c r="A10" s="16"/>
      <c r="B10" s="16"/>
      <c r="C10" s="284"/>
      <c r="D10" s="285"/>
      <c r="E10" s="286"/>
      <c r="F10" s="287" t="s">
        <v>37</v>
      </c>
      <c r="G10" s="288"/>
      <c r="H10" s="288"/>
      <c r="I10" s="289"/>
      <c r="J10" s="248" t="s">
        <v>50</v>
      </c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9"/>
      <c r="Y10" s="453" t="s">
        <v>23</v>
      </c>
      <c r="Z10" s="454"/>
      <c r="AA10" s="454"/>
      <c r="AB10" s="455"/>
      <c r="AC10" s="290" t="s">
        <v>1</v>
      </c>
      <c r="AD10" s="291"/>
      <c r="AE10" s="296" t="s">
        <v>34</v>
      </c>
      <c r="AF10" s="297"/>
      <c r="AG10" s="298"/>
      <c r="AH10" s="287" t="s">
        <v>37</v>
      </c>
      <c r="AI10" s="288"/>
      <c r="AJ10" s="288"/>
      <c r="AK10" s="289"/>
      <c r="AL10" s="248" t="s">
        <v>52</v>
      </c>
      <c r="AM10" s="248"/>
      <c r="AN10" s="248"/>
      <c r="AO10" s="248"/>
      <c r="AP10" s="248"/>
      <c r="AQ10" s="248"/>
      <c r="AR10" s="248"/>
      <c r="AS10" s="248"/>
      <c r="AT10" s="248"/>
      <c r="AU10" s="249"/>
      <c r="AV10" s="250" t="s">
        <v>23</v>
      </c>
      <c r="AW10" s="250"/>
      <c r="AX10" s="250"/>
      <c r="AY10" s="250"/>
      <c r="AZ10" s="251"/>
      <c r="BA10" s="17"/>
      <c r="BC10" s="15"/>
      <c r="BD10" s="9"/>
      <c r="BE10" s="9"/>
      <c r="BF10" s="9"/>
    </row>
    <row r="11" spans="1:58" ht="16.5" customHeight="1" x14ac:dyDescent="0.4">
      <c r="A11" s="16"/>
      <c r="B11" s="16"/>
      <c r="C11" s="252" t="s">
        <v>13</v>
      </c>
      <c r="D11" s="232"/>
      <c r="E11" s="253"/>
      <c r="F11" s="254" t="s">
        <v>0</v>
      </c>
      <c r="G11" s="115"/>
      <c r="H11" s="115"/>
      <c r="I11" s="255"/>
      <c r="J11" s="258" t="s">
        <v>51</v>
      </c>
      <c r="K11" s="258"/>
      <c r="L11" s="258"/>
      <c r="M11" s="258"/>
      <c r="N11" s="258"/>
      <c r="O11" s="258"/>
      <c r="P11" s="258"/>
      <c r="Q11" s="258"/>
      <c r="R11" s="258"/>
      <c r="S11" s="258"/>
      <c r="T11" s="258"/>
      <c r="U11" s="258"/>
      <c r="V11" s="258"/>
      <c r="W11" s="258"/>
      <c r="X11" s="259"/>
      <c r="Y11" s="262" t="s">
        <v>109</v>
      </c>
      <c r="Z11" s="263"/>
      <c r="AA11" s="263"/>
      <c r="AB11" s="264"/>
      <c r="AC11" s="292"/>
      <c r="AD11" s="293"/>
      <c r="AE11" s="296"/>
      <c r="AF11" s="297"/>
      <c r="AG11" s="298"/>
      <c r="AH11" s="269" t="s">
        <v>0</v>
      </c>
      <c r="AI11" s="118"/>
      <c r="AJ11" s="118"/>
      <c r="AK11" s="270"/>
      <c r="AL11" s="271" t="s">
        <v>53</v>
      </c>
      <c r="AM11" s="272"/>
      <c r="AN11" s="272"/>
      <c r="AO11" s="272"/>
      <c r="AP11" s="272"/>
      <c r="AQ11" s="272"/>
      <c r="AR11" s="272"/>
      <c r="AS11" s="272"/>
      <c r="AT11" s="272"/>
      <c r="AU11" s="273"/>
      <c r="AV11" s="276" t="s">
        <v>116</v>
      </c>
      <c r="AW11" s="277"/>
      <c r="AX11" s="277"/>
      <c r="AY11" s="277"/>
      <c r="AZ11" s="278"/>
      <c r="BA11" s="11"/>
      <c r="BC11" s="9"/>
      <c r="BD11" s="9"/>
      <c r="BE11" s="9"/>
      <c r="BF11" s="9"/>
    </row>
    <row r="12" spans="1:58" ht="21" customHeight="1" x14ac:dyDescent="0.4">
      <c r="C12" s="18"/>
      <c r="D12" s="19"/>
      <c r="E12" s="20"/>
      <c r="F12" s="256"/>
      <c r="G12" s="160"/>
      <c r="H12" s="160"/>
      <c r="I12" s="257"/>
      <c r="J12" s="260"/>
      <c r="K12" s="260"/>
      <c r="L12" s="260"/>
      <c r="M12" s="260"/>
      <c r="N12" s="260"/>
      <c r="O12" s="260"/>
      <c r="P12" s="260"/>
      <c r="Q12" s="260"/>
      <c r="R12" s="260"/>
      <c r="S12" s="260"/>
      <c r="T12" s="260"/>
      <c r="U12" s="260"/>
      <c r="V12" s="260"/>
      <c r="W12" s="260"/>
      <c r="X12" s="261"/>
      <c r="Y12" s="265"/>
      <c r="Z12" s="263"/>
      <c r="AA12" s="263"/>
      <c r="AB12" s="264"/>
      <c r="AC12" s="294"/>
      <c r="AD12" s="295"/>
      <c r="AE12" s="281" t="s">
        <v>35</v>
      </c>
      <c r="AF12" s="282"/>
      <c r="AG12" s="283"/>
      <c r="AH12" s="256"/>
      <c r="AI12" s="160"/>
      <c r="AJ12" s="160"/>
      <c r="AK12" s="257"/>
      <c r="AL12" s="274"/>
      <c r="AM12" s="274"/>
      <c r="AN12" s="274"/>
      <c r="AO12" s="274"/>
      <c r="AP12" s="274"/>
      <c r="AQ12" s="274"/>
      <c r="AR12" s="274"/>
      <c r="AS12" s="274"/>
      <c r="AT12" s="274"/>
      <c r="AU12" s="275"/>
      <c r="AV12" s="277"/>
      <c r="AW12" s="277"/>
      <c r="AX12" s="277"/>
      <c r="AY12" s="277"/>
      <c r="AZ12" s="278"/>
      <c r="BA12" s="11"/>
      <c r="BC12" s="9"/>
      <c r="BD12" s="9"/>
      <c r="BE12" s="9"/>
      <c r="BF12" s="9"/>
    </row>
    <row r="13" spans="1:58" ht="17.25" customHeight="1" thickBot="1" x14ac:dyDescent="0.45">
      <c r="C13" s="21"/>
      <c r="D13" s="22" t="s">
        <v>21</v>
      </c>
      <c r="E13" s="23"/>
      <c r="F13" s="299" t="s">
        <v>40</v>
      </c>
      <c r="G13" s="300"/>
      <c r="H13" s="300"/>
      <c r="I13" s="301"/>
      <c r="J13" s="302" t="s">
        <v>78</v>
      </c>
      <c r="K13" s="302"/>
      <c r="L13" s="302"/>
      <c r="M13" s="302"/>
      <c r="N13" s="302"/>
      <c r="O13" s="302"/>
      <c r="P13" s="302"/>
      <c r="Q13" s="302"/>
      <c r="R13" s="302"/>
      <c r="S13" s="302"/>
      <c r="T13" s="302"/>
      <c r="U13" s="302"/>
      <c r="V13" s="302"/>
      <c r="W13" s="302"/>
      <c r="X13" s="302"/>
      <c r="Y13" s="266"/>
      <c r="Z13" s="267"/>
      <c r="AA13" s="267"/>
      <c r="AB13" s="268"/>
      <c r="AC13" s="303" t="s">
        <v>19</v>
      </c>
      <c r="AD13" s="304"/>
      <c r="AE13" s="304"/>
      <c r="AF13" s="304"/>
      <c r="AG13" s="305"/>
      <c r="AH13" s="299" t="s">
        <v>40</v>
      </c>
      <c r="AI13" s="300"/>
      <c r="AJ13" s="300"/>
      <c r="AK13" s="301"/>
      <c r="AL13" s="245" t="s">
        <v>77</v>
      </c>
      <c r="AM13" s="245"/>
      <c r="AN13" s="245"/>
      <c r="AO13" s="245"/>
      <c r="AP13" s="245"/>
      <c r="AQ13" s="245"/>
      <c r="AR13" s="245"/>
      <c r="AS13" s="245"/>
      <c r="AT13" s="245"/>
      <c r="AU13" s="246"/>
      <c r="AV13" s="279"/>
      <c r="AW13" s="279"/>
      <c r="AX13" s="279"/>
      <c r="AY13" s="279"/>
      <c r="AZ13" s="280"/>
      <c r="BA13" s="11"/>
      <c r="BC13" s="9"/>
    </row>
    <row r="14" spans="1:58" ht="15.75" customHeight="1" thickBot="1" x14ac:dyDescent="0.45">
      <c r="C14" s="247" t="s">
        <v>8</v>
      </c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S14" s="24"/>
      <c r="AT14" s="24"/>
      <c r="AU14" s="24"/>
      <c r="AV14" s="24"/>
      <c r="AW14" s="24"/>
      <c r="AX14" s="24"/>
      <c r="AY14" s="24"/>
      <c r="AZ14" s="24"/>
      <c r="BC14" s="9"/>
      <c r="BD14" s="9"/>
      <c r="BE14" s="9"/>
      <c r="BF14" s="9"/>
    </row>
    <row r="15" spans="1:58" ht="13.5" customHeight="1" x14ac:dyDescent="0.4">
      <c r="C15" s="209" t="s">
        <v>12</v>
      </c>
      <c r="D15" s="210"/>
      <c r="E15" s="210"/>
      <c r="F15" s="210"/>
      <c r="G15" s="210"/>
      <c r="H15" s="210"/>
      <c r="I15" s="210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  <c r="AA15" s="210"/>
      <c r="AB15" s="25"/>
      <c r="AC15" s="26"/>
      <c r="AD15" s="26"/>
      <c r="AE15" s="26"/>
      <c r="AF15" s="211" t="s">
        <v>11</v>
      </c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3" t="s">
        <v>30</v>
      </c>
      <c r="AU15" s="214"/>
      <c r="AV15" s="214"/>
      <c r="AW15" s="215"/>
      <c r="AX15" s="222" t="s">
        <v>16</v>
      </c>
      <c r="AY15" s="222"/>
      <c r="AZ15" s="223"/>
      <c r="BC15" s="15"/>
    </row>
    <row r="16" spans="1:58" ht="16.5" customHeight="1" x14ac:dyDescent="0.4">
      <c r="C16" s="228" t="s">
        <v>4</v>
      </c>
      <c r="D16" s="230" t="s">
        <v>17</v>
      </c>
      <c r="E16" s="230"/>
      <c r="F16" s="230"/>
      <c r="G16" s="230"/>
      <c r="H16" s="230"/>
      <c r="I16" s="452" t="s">
        <v>43</v>
      </c>
      <c r="J16" s="452"/>
      <c r="K16" s="452"/>
      <c r="L16" s="452"/>
      <c r="M16" s="452"/>
      <c r="N16" s="452"/>
      <c r="O16" s="452"/>
      <c r="P16" s="452"/>
      <c r="Q16" s="243" t="s">
        <v>5</v>
      </c>
      <c r="R16" s="244"/>
      <c r="S16" s="231" t="s">
        <v>14</v>
      </c>
      <c r="T16" s="231" t="s">
        <v>25</v>
      </c>
      <c r="U16" s="232"/>
      <c r="V16" s="233"/>
      <c r="W16" s="100" t="s">
        <v>70</v>
      </c>
      <c r="X16" s="101"/>
      <c r="Y16" s="101"/>
      <c r="Z16" s="101"/>
      <c r="AA16" s="102"/>
      <c r="AB16" s="231" t="s">
        <v>2</v>
      </c>
      <c r="AC16" s="232"/>
      <c r="AD16" s="232"/>
      <c r="AE16" s="233"/>
      <c r="AF16" s="103" t="s">
        <v>114</v>
      </c>
      <c r="AG16" s="231" t="s">
        <v>9</v>
      </c>
      <c r="AH16" s="232"/>
      <c r="AI16" s="232"/>
      <c r="AJ16" s="232"/>
      <c r="AK16" s="233"/>
      <c r="AL16" s="234" t="s">
        <v>36</v>
      </c>
      <c r="AM16" s="235"/>
      <c r="AN16" s="235"/>
      <c r="AO16" s="235"/>
      <c r="AP16" s="235"/>
      <c r="AQ16" s="235"/>
      <c r="AR16" s="235"/>
      <c r="AS16" s="235"/>
      <c r="AT16" s="216"/>
      <c r="AU16" s="217"/>
      <c r="AV16" s="217"/>
      <c r="AW16" s="218"/>
      <c r="AX16" s="224"/>
      <c r="AY16" s="224"/>
      <c r="AZ16" s="225"/>
      <c r="BC16" s="15"/>
    </row>
    <row r="17" spans="1:52" ht="13.5" customHeight="1" x14ac:dyDescent="0.4">
      <c r="C17" s="229"/>
      <c r="D17" s="236" t="s">
        <v>18</v>
      </c>
      <c r="E17" s="236"/>
      <c r="F17" s="236"/>
      <c r="G17" s="236"/>
      <c r="H17" s="236"/>
      <c r="I17" s="236"/>
      <c r="J17" s="236"/>
      <c r="K17" s="236" t="s">
        <v>3</v>
      </c>
      <c r="L17" s="236"/>
      <c r="M17" s="236"/>
      <c r="N17" s="236"/>
      <c r="O17" s="234" t="s">
        <v>24</v>
      </c>
      <c r="P17" s="235"/>
      <c r="Q17" s="235"/>
      <c r="R17" s="237"/>
      <c r="S17" s="219"/>
      <c r="T17" s="219"/>
      <c r="U17" s="220"/>
      <c r="V17" s="221"/>
      <c r="W17" s="238" t="s">
        <v>26</v>
      </c>
      <c r="X17" s="239"/>
      <c r="Y17" s="240"/>
      <c r="Z17" s="238" t="s">
        <v>22</v>
      </c>
      <c r="AA17" s="239"/>
      <c r="AB17" s="219" t="s">
        <v>27</v>
      </c>
      <c r="AC17" s="220"/>
      <c r="AD17" s="220"/>
      <c r="AE17" s="221"/>
      <c r="AF17" s="103"/>
      <c r="AG17" s="219"/>
      <c r="AH17" s="220"/>
      <c r="AI17" s="220"/>
      <c r="AJ17" s="220"/>
      <c r="AK17" s="221"/>
      <c r="AL17" s="241" t="s">
        <v>28</v>
      </c>
      <c r="AM17" s="242"/>
      <c r="AN17" s="242"/>
      <c r="AO17" s="242"/>
      <c r="AP17" s="242"/>
      <c r="AQ17" s="234" t="s">
        <v>29</v>
      </c>
      <c r="AR17" s="235"/>
      <c r="AS17" s="235"/>
      <c r="AT17" s="219"/>
      <c r="AU17" s="220"/>
      <c r="AV17" s="220"/>
      <c r="AW17" s="221"/>
      <c r="AX17" s="226"/>
      <c r="AY17" s="226"/>
      <c r="AZ17" s="227"/>
    </row>
    <row r="18" spans="1:52" ht="3.95" customHeight="1" x14ac:dyDescent="0.4">
      <c r="B18" s="99"/>
      <c r="C18" s="208">
        <v>1</v>
      </c>
      <c r="D18" s="442" t="s">
        <v>44</v>
      </c>
      <c r="E18" s="442"/>
      <c r="F18" s="442"/>
      <c r="G18" s="442"/>
      <c r="H18" s="442"/>
      <c r="I18" s="442"/>
      <c r="J18" s="442"/>
      <c r="K18" s="442" t="s">
        <v>56</v>
      </c>
      <c r="L18" s="442"/>
      <c r="M18" s="442"/>
      <c r="N18" s="442"/>
      <c r="O18" s="443">
        <v>100</v>
      </c>
      <c r="P18" s="444"/>
      <c r="Q18" s="444"/>
      <c r="R18" s="445"/>
      <c r="S18" s="442"/>
      <c r="T18" s="443" t="s">
        <v>48</v>
      </c>
      <c r="U18" s="444"/>
      <c r="V18" s="445"/>
      <c r="W18" s="446"/>
      <c r="X18" s="447"/>
      <c r="Y18" s="448"/>
      <c r="Z18" s="424">
        <v>900</v>
      </c>
      <c r="AA18" s="425"/>
      <c r="AB18" s="426" t="s">
        <v>110</v>
      </c>
      <c r="AC18" s="427"/>
      <c r="AD18" s="427"/>
      <c r="AE18" s="428"/>
      <c r="AF18" s="429">
        <v>10</v>
      </c>
      <c r="AG18" s="205" t="str">
        <f>IFERROR(
    IF(VLOOKUP($A$22,#REF!, 19, FALSE) = "金納",
       " ■ 金納",
       " □ 金納" ),
    " □ 金納")</f>
        <v xml:space="preserve"> □ 金納</v>
      </c>
      <c r="AH18" s="206"/>
      <c r="AI18" s="206"/>
      <c r="AJ18" s="206"/>
      <c r="AK18" s="207"/>
      <c r="AL18" s="430"/>
      <c r="AM18" s="431"/>
      <c r="AN18" s="431"/>
      <c r="AO18" s="431"/>
      <c r="AP18" s="432"/>
      <c r="AQ18" s="430"/>
      <c r="AR18" s="431"/>
      <c r="AS18" s="432"/>
      <c r="AT18" s="449"/>
      <c r="AU18" s="450"/>
      <c r="AV18" s="450"/>
      <c r="AW18" s="451"/>
      <c r="AX18" s="421" t="str">
        <f>IF(OR(ISERROR(AL18), ISERROR(Z18), ISERROR(AQ18), ISNUMBER(AL18) = FALSE, ISNUMBER(Z18) = FALSE, ISNUMBER(AQ18) = FALSE), "", IF(AL18 * (Z18 / 1000) &lt;&gt; AQ18, "〇", ""))</f>
        <v/>
      </c>
      <c r="AY18" s="422"/>
      <c r="AZ18" s="423"/>
    </row>
    <row r="19" spans="1:52" ht="3.95" customHeight="1" x14ac:dyDescent="0.4">
      <c r="B19" s="99"/>
      <c r="C19" s="177"/>
      <c r="D19" s="381"/>
      <c r="E19" s="381"/>
      <c r="F19" s="381"/>
      <c r="G19" s="381"/>
      <c r="H19" s="381"/>
      <c r="I19" s="381"/>
      <c r="J19" s="381"/>
      <c r="K19" s="381"/>
      <c r="L19" s="381"/>
      <c r="M19" s="381"/>
      <c r="N19" s="381"/>
      <c r="O19" s="382"/>
      <c r="P19" s="383"/>
      <c r="Q19" s="383"/>
      <c r="R19" s="384"/>
      <c r="S19" s="381"/>
      <c r="T19" s="382"/>
      <c r="U19" s="383"/>
      <c r="V19" s="384"/>
      <c r="W19" s="388"/>
      <c r="X19" s="389"/>
      <c r="Y19" s="390"/>
      <c r="Z19" s="417"/>
      <c r="AA19" s="418"/>
      <c r="AB19" s="409"/>
      <c r="AC19" s="410"/>
      <c r="AD19" s="410"/>
      <c r="AE19" s="411"/>
      <c r="AF19" s="413"/>
      <c r="AG19" s="178"/>
      <c r="AH19" s="179"/>
      <c r="AI19" s="179"/>
      <c r="AJ19" s="179"/>
      <c r="AK19" s="180"/>
      <c r="AL19" s="394"/>
      <c r="AM19" s="395"/>
      <c r="AN19" s="395"/>
      <c r="AO19" s="395"/>
      <c r="AP19" s="396"/>
      <c r="AQ19" s="394"/>
      <c r="AR19" s="395"/>
      <c r="AS19" s="396"/>
      <c r="AT19" s="117"/>
      <c r="AU19" s="118"/>
      <c r="AV19" s="118"/>
      <c r="AW19" s="119"/>
      <c r="AX19" s="123"/>
      <c r="AY19" s="124"/>
      <c r="AZ19" s="125"/>
    </row>
    <row r="20" spans="1:52" ht="3.95" customHeight="1" x14ac:dyDescent="0.4">
      <c r="B20" s="99"/>
      <c r="C20" s="177"/>
      <c r="D20" s="381"/>
      <c r="E20" s="381"/>
      <c r="F20" s="381"/>
      <c r="G20" s="381"/>
      <c r="H20" s="381"/>
      <c r="I20" s="381"/>
      <c r="J20" s="381"/>
      <c r="K20" s="381"/>
      <c r="L20" s="381"/>
      <c r="M20" s="381"/>
      <c r="N20" s="381"/>
      <c r="O20" s="382"/>
      <c r="P20" s="383"/>
      <c r="Q20" s="383"/>
      <c r="R20" s="384"/>
      <c r="S20" s="381"/>
      <c r="T20" s="382"/>
      <c r="U20" s="383"/>
      <c r="V20" s="384"/>
      <c r="W20" s="388"/>
      <c r="X20" s="389"/>
      <c r="Y20" s="390"/>
      <c r="Z20" s="417"/>
      <c r="AA20" s="418"/>
      <c r="AB20" s="409"/>
      <c r="AC20" s="410"/>
      <c r="AD20" s="410"/>
      <c r="AE20" s="411"/>
      <c r="AF20" s="413"/>
      <c r="AG20" s="178" t="str">
        <f>IFERROR(
    IF(VLOOKUP($A$22,#REF!, 19, FALSE) = "物納",
       " ■ 物納",
       " □ 物納" ),
    " □ 物納")</f>
        <v xml:space="preserve"> □ 物納</v>
      </c>
      <c r="AH20" s="179"/>
      <c r="AI20" s="179"/>
      <c r="AJ20" s="179"/>
      <c r="AK20" s="180"/>
      <c r="AL20" s="394"/>
      <c r="AM20" s="395"/>
      <c r="AN20" s="395"/>
      <c r="AO20" s="395"/>
      <c r="AP20" s="396"/>
      <c r="AQ20" s="394"/>
      <c r="AR20" s="395"/>
      <c r="AS20" s="396"/>
      <c r="AT20" s="117"/>
      <c r="AU20" s="118"/>
      <c r="AV20" s="118"/>
      <c r="AW20" s="119"/>
      <c r="AX20" s="123"/>
      <c r="AY20" s="124"/>
      <c r="AZ20" s="125"/>
    </row>
    <row r="21" spans="1:52" ht="3.95" customHeight="1" x14ac:dyDescent="0.4">
      <c r="B21" s="99"/>
      <c r="C21" s="177"/>
      <c r="D21" s="381"/>
      <c r="E21" s="381"/>
      <c r="F21" s="381"/>
      <c r="G21" s="381"/>
      <c r="H21" s="381"/>
      <c r="I21" s="381"/>
      <c r="J21" s="381"/>
      <c r="K21" s="381"/>
      <c r="L21" s="381"/>
      <c r="M21" s="381"/>
      <c r="N21" s="381"/>
      <c r="O21" s="382"/>
      <c r="P21" s="383"/>
      <c r="Q21" s="383"/>
      <c r="R21" s="384"/>
      <c r="S21" s="381"/>
      <c r="T21" s="382"/>
      <c r="U21" s="383"/>
      <c r="V21" s="384"/>
      <c r="W21" s="388"/>
      <c r="X21" s="389"/>
      <c r="Y21" s="390"/>
      <c r="Z21" s="417"/>
      <c r="AA21" s="418"/>
      <c r="AB21" s="400" t="s">
        <v>111</v>
      </c>
      <c r="AC21" s="401"/>
      <c r="AD21" s="401"/>
      <c r="AE21" s="402"/>
      <c r="AF21" s="413"/>
      <c r="AG21" s="178"/>
      <c r="AH21" s="179"/>
      <c r="AI21" s="179"/>
      <c r="AJ21" s="179"/>
      <c r="AK21" s="180"/>
      <c r="AL21" s="394"/>
      <c r="AM21" s="395"/>
      <c r="AN21" s="395"/>
      <c r="AO21" s="395"/>
      <c r="AP21" s="396"/>
      <c r="AQ21" s="394"/>
      <c r="AR21" s="395"/>
      <c r="AS21" s="396"/>
      <c r="AT21" s="117"/>
      <c r="AU21" s="118"/>
      <c r="AV21" s="118"/>
      <c r="AW21" s="119"/>
      <c r="AX21" s="123"/>
      <c r="AY21" s="124"/>
      <c r="AZ21" s="125"/>
    </row>
    <row r="22" spans="1:52" ht="3.95" customHeight="1" x14ac:dyDescent="0.4">
      <c r="A22" s="28"/>
      <c r="B22" s="99"/>
      <c r="C22" s="177"/>
      <c r="D22" s="381"/>
      <c r="E22" s="381"/>
      <c r="F22" s="381"/>
      <c r="G22" s="381"/>
      <c r="H22" s="381"/>
      <c r="I22" s="381"/>
      <c r="J22" s="381"/>
      <c r="K22" s="381"/>
      <c r="L22" s="381"/>
      <c r="M22" s="381"/>
      <c r="N22" s="381"/>
      <c r="O22" s="382"/>
      <c r="P22" s="383"/>
      <c r="Q22" s="383"/>
      <c r="R22" s="384"/>
      <c r="S22" s="381"/>
      <c r="T22" s="382"/>
      <c r="U22" s="383"/>
      <c r="V22" s="384"/>
      <c r="W22" s="388"/>
      <c r="X22" s="389"/>
      <c r="Y22" s="390"/>
      <c r="Z22" s="417"/>
      <c r="AA22" s="418"/>
      <c r="AB22" s="400"/>
      <c r="AC22" s="401"/>
      <c r="AD22" s="401"/>
      <c r="AE22" s="402"/>
      <c r="AF22" s="413"/>
      <c r="AG22" s="129" t="str">
        <f>IFERROR(
    IF(VLOOKUP($A$22,#REF!, 19, FALSE) = "使用貸借",
       " ■ 使用貸借",
       " □ 使用貸借" ),
    " □ 使用貸借")</f>
        <v xml:space="preserve"> □ 使用貸借</v>
      </c>
      <c r="AH22" s="130"/>
      <c r="AI22" s="130"/>
      <c r="AJ22" s="130"/>
      <c r="AK22" s="131"/>
      <c r="AL22" s="394"/>
      <c r="AM22" s="395"/>
      <c r="AN22" s="395"/>
      <c r="AO22" s="395"/>
      <c r="AP22" s="396"/>
      <c r="AQ22" s="394"/>
      <c r="AR22" s="395"/>
      <c r="AS22" s="396"/>
      <c r="AT22" s="117"/>
      <c r="AU22" s="118"/>
      <c r="AV22" s="118"/>
      <c r="AW22" s="119"/>
      <c r="AX22" s="123"/>
      <c r="AY22" s="124"/>
      <c r="AZ22" s="125"/>
    </row>
    <row r="23" spans="1:52" ht="3.95" customHeight="1" x14ac:dyDescent="0.4">
      <c r="A23" s="28"/>
      <c r="B23" s="27"/>
      <c r="C23" s="177"/>
      <c r="D23" s="381"/>
      <c r="E23" s="381"/>
      <c r="F23" s="381"/>
      <c r="G23" s="381"/>
      <c r="H23" s="381"/>
      <c r="I23" s="381"/>
      <c r="J23" s="381"/>
      <c r="K23" s="381"/>
      <c r="L23" s="381"/>
      <c r="M23" s="381"/>
      <c r="N23" s="381"/>
      <c r="O23" s="382"/>
      <c r="P23" s="383"/>
      <c r="Q23" s="383"/>
      <c r="R23" s="384"/>
      <c r="S23" s="381"/>
      <c r="T23" s="382"/>
      <c r="U23" s="383"/>
      <c r="V23" s="384"/>
      <c r="W23" s="391"/>
      <c r="X23" s="392"/>
      <c r="Y23" s="393"/>
      <c r="Z23" s="417"/>
      <c r="AA23" s="418"/>
      <c r="AB23" s="400"/>
      <c r="AC23" s="401"/>
      <c r="AD23" s="401"/>
      <c r="AE23" s="402"/>
      <c r="AF23" s="413"/>
      <c r="AG23" s="129"/>
      <c r="AH23" s="130"/>
      <c r="AI23" s="130"/>
      <c r="AJ23" s="130"/>
      <c r="AK23" s="131"/>
      <c r="AL23" s="397"/>
      <c r="AM23" s="398"/>
      <c r="AN23" s="398"/>
      <c r="AO23" s="398"/>
      <c r="AP23" s="399"/>
      <c r="AQ23" s="397"/>
      <c r="AR23" s="398"/>
      <c r="AS23" s="399"/>
      <c r="AT23" s="159"/>
      <c r="AU23" s="160"/>
      <c r="AV23" s="160"/>
      <c r="AW23" s="161"/>
      <c r="AX23" s="162"/>
      <c r="AY23" s="163"/>
      <c r="AZ23" s="164"/>
    </row>
    <row r="24" spans="1:52" ht="3.95" customHeight="1" x14ac:dyDescent="0.4">
      <c r="A24" s="28"/>
      <c r="B24" s="98"/>
      <c r="C24" s="177">
        <v>2</v>
      </c>
      <c r="D24" s="381" t="s">
        <v>44</v>
      </c>
      <c r="E24" s="381"/>
      <c r="F24" s="381"/>
      <c r="G24" s="381"/>
      <c r="H24" s="381"/>
      <c r="I24" s="381"/>
      <c r="J24" s="381"/>
      <c r="K24" s="381" t="s">
        <v>56</v>
      </c>
      <c r="L24" s="381"/>
      <c r="M24" s="381"/>
      <c r="N24" s="381"/>
      <c r="O24" s="382">
        <v>200</v>
      </c>
      <c r="P24" s="383"/>
      <c r="Q24" s="383"/>
      <c r="R24" s="384"/>
      <c r="S24" s="381" t="s">
        <v>46</v>
      </c>
      <c r="T24" s="382" t="s">
        <v>49</v>
      </c>
      <c r="U24" s="383"/>
      <c r="V24" s="384"/>
      <c r="W24" s="385"/>
      <c r="X24" s="386"/>
      <c r="Y24" s="387"/>
      <c r="Z24" s="415">
        <v>525</v>
      </c>
      <c r="AA24" s="416"/>
      <c r="AB24" s="406" t="s">
        <v>110</v>
      </c>
      <c r="AC24" s="407"/>
      <c r="AD24" s="407"/>
      <c r="AE24" s="408"/>
      <c r="AF24" s="412">
        <v>10</v>
      </c>
      <c r="AG24" s="202" t="str">
        <f>IFERROR(
    IF(VLOOKUP($A$28,#REF!, 19, FALSE) = "金納",
       " ■ 金納",
       " □ 金納" ),
    " □ 金納")</f>
        <v xml:space="preserve"> □ 金納</v>
      </c>
      <c r="AH24" s="203"/>
      <c r="AI24" s="203"/>
      <c r="AJ24" s="203"/>
      <c r="AK24" s="204"/>
      <c r="AL24" s="394"/>
      <c r="AM24" s="395"/>
      <c r="AN24" s="395"/>
      <c r="AO24" s="395"/>
      <c r="AP24" s="396"/>
      <c r="AQ24" s="394"/>
      <c r="AR24" s="395"/>
      <c r="AS24" s="396"/>
      <c r="AT24" s="117"/>
      <c r="AU24" s="118"/>
      <c r="AV24" s="118"/>
      <c r="AW24" s="119"/>
      <c r="AX24" s="433" t="str">
        <f t="shared" ref="AX24" si="0">IF(OR(ISERROR(AL24), ISERROR(Z24), ISERROR(AQ24), ISNUMBER(AL24) = FALSE, ISNUMBER(Z24) = FALSE, ISNUMBER(AQ24) = FALSE), "", IF(AL24 * (Z24 / 1000) &lt;&gt; AQ24, "〇", ""))</f>
        <v/>
      </c>
      <c r="AY24" s="434"/>
      <c r="AZ24" s="435"/>
    </row>
    <row r="25" spans="1:52" ht="3.95" customHeight="1" x14ac:dyDescent="0.4">
      <c r="A25" s="28"/>
      <c r="B25" s="98"/>
      <c r="C25" s="177"/>
      <c r="D25" s="381"/>
      <c r="E25" s="381"/>
      <c r="F25" s="381"/>
      <c r="G25" s="381"/>
      <c r="H25" s="381"/>
      <c r="I25" s="381"/>
      <c r="J25" s="381"/>
      <c r="K25" s="381"/>
      <c r="L25" s="381"/>
      <c r="M25" s="381"/>
      <c r="N25" s="381"/>
      <c r="O25" s="382"/>
      <c r="P25" s="383"/>
      <c r="Q25" s="383"/>
      <c r="R25" s="384"/>
      <c r="S25" s="381"/>
      <c r="T25" s="382"/>
      <c r="U25" s="383"/>
      <c r="V25" s="384"/>
      <c r="W25" s="388"/>
      <c r="X25" s="389"/>
      <c r="Y25" s="390"/>
      <c r="Z25" s="417"/>
      <c r="AA25" s="418"/>
      <c r="AB25" s="409"/>
      <c r="AC25" s="410"/>
      <c r="AD25" s="410"/>
      <c r="AE25" s="411"/>
      <c r="AF25" s="413"/>
      <c r="AG25" s="178"/>
      <c r="AH25" s="179"/>
      <c r="AI25" s="179"/>
      <c r="AJ25" s="179"/>
      <c r="AK25" s="180"/>
      <c r="AL25" s="394"/>
      <c r="AM25" s="395"/>
      <c r="AN25" s="395"/>
      <c r="AO25" s="395"/>
      <c r="AP25" s="396"/>
      <c r="AQ25" s="394"/>
      <c r="AR25" s="395"/>
      <c r="AS25" s="396"/>
      <c r="AT25" s="117"/>
      <c r="AU25" s="118"/>
      <c r="AV25" s="118"/>
      <c r="AW25" s="119"/>
      <c r="AX25" s="436"/>
      <c r="AY25" s="437"/>
      <c r="AZ25" s="438"/>
    </row>
    <row r="26" spans="1:52" ht="3.95" customHeight="1" x14ac:dyDescent="0.4">
      <c r="A26" s="28"/>
      <c r="B26" s="98"/>
      <c r="C26" s="177"/>
      <c r="D26" s="381"/>
      <c r="E26" s="381"/>
      <c r="F26" s="381"/>
      <c r="G26" s="381"/>
      <c r="H26" s="381"/>
      <c r="I26" s="381"/>
      <c r="J26" s="381"/>
      <c r="K26" s="381"/>
      <c r="L26" s="381"/>
      <c r="M26" s="381"/>
      <c r="N26" s="381"/>
      <c r="O26" s="382"/>
      <c r="P26" s="383"/>
      <c r="Q26" s="383"/>
      <c r="R26" s="384"/>
      <c r="S26" s="381"/>
      <c r="T26" s="382"/>
      <c r="U26" s="383"/>
      <c r="V26" s="384"/>
      <c r="W26" s="388"/>
      <c r="X26" s="389"/>
      <c r="Y26" s="390"/>
      <c r="Z26" s="417"/>
      <c r="AA26" s="418"/>
      <c r="AB26" s="409"/>
      <c r="AC26" s="410"/>
      <c r="AD26" s="410"/>
      <c r="AE26" s="411"/>
      <c r="AF26" s="413"/>
      <c r="AG26" s="178" t="str">
        <f>IFERROR(
    IF(VLOOKUP($A$28,#REF!, 19, FALSE) = "物納",
       " ■ 物納",
       " □ 物納" ),
    " □ 物納")</f>
        <v xml:space="preserve"> □ 物納</v>
      </c>
      <c r="AH26" s="179"/>
      <c r="AI26" s="179"/>
      <c r="AJ26" s="179"/>
      <c r="AK26" s="180"/>
      <c r="AL26" s="394"/>
      <c r="AM26" s="395"/>
      <c r="AN26" s="395"/>
      <c r="AO26" s="395"/>
      <c r="AP26" s="396"/>
      <c r="AQ26" s="394"/>
      <c r="AR26" s="395"/>
      <c r="AS26" s="396"/>
      <c r="AT26" s="117"/>
      <c r="AU26" s="118"/>
      <c r="AV26" s="118"/>
      <c r="AW26" s="119"/>
      <c r="AX26" s="436"/>
      <c r="AY26" s="437"/>
      <c r="AZ26" s="438"/>
    </row>
    <row r="27" spans="1:52" ht="3.95" customHeight="1" x14ac:dyDescent="0.4">
      <c r="A27" s="28"/>
      <c r="B27" s="98"/>
      <c r="C27" s="177"/>
      <c r="D27" s="381"/>
      <c r="E27" s="381"/>
      <c r="F27" s="381"/>
      <c r="G27" s="381"/>
      <c r="H27" s="381"/>
      <c r="I27" s="381"/>
      <c r="J27" s="381"/>
      <c r="K27" s="381"/>
      <c r="L27" s="381"/>
      <c r="M27" s="381"/>
      <c r="N27" s="381"/>
      <c r="O27" s="382"/>
      <c r="P27" s="383"/>
      <c r="Q27" s="383"/>
      <c r="R27" s="384"/>
      <c r="S27" s="381"/>
      <c r="T27" s="382"/>
      <c r="U27" s="383"/>
      <c r="V27" s="384"/>
      <c r="W27" s="388"/>
      <c r="X27" s="389"/>
      <c r="Y27" s="390"/>
      <c r="Z27" s="417"/>
      <c r="AA27" s="418"/>
      <c r="AB27" s="400" t="s">
        <v>111</v>
      </c>
      <c r="AC27" s="401"/>
      <c r="AD27" s="401"/>
      <c r="AE27" s="402"/>
      <c r="AF27" s="413"/>
      <c r="AG27" s="178"/>
      <c r="AH27" s="179"/>
      <c r="AI27" s="179"/>
      <c r="AJ27" s="179"/>
      <c r="AK27" s="180"/>
      <c r="AL27" s="394"/>
      <c r="AM27" s="395"/>
      <c r="AN27" s="395"/>
      <c r="AO27" s="395"/>
      <c r="AP27" s="396"/>
      <c r="AQ27" s="394"/>
      <c r="AR27" s="395"/>
      <c r="AS27" s="396"/>
      <c r="AT27" s="117"/>
      <c r="AU27" s="118"/>
      <c r="AV27" s="118"/>
      <c r="AW27" s="119"/>
      <c r="AX27" s="436"/>
      <c r="AY27" s="437"/>
      <c r="AZ27" s="438"/>
    </row>
    <row r="28" spans="1:52" ht="3.95" customHeight="1" x14ac:dyDescent="0.4">
      <c r="A28" s="28"/>
      <c r="B28" s="98"/>
      <c r="C28" s="177"/>
      <c r="D28" s="381"/>
      <c r="E28" s="381"/>
      <c r="F28" s="381"/>
      <c r="G28" s="381"/>
      <c r="H28" s="381"/>
      <c r="I28" s="381"/>
      <c r="J28" s="381"/>
      <c r="K28" s="381"/>
      <c r="L28" s="381"/>
      <c r="M28" s="381"/>
      <c r="N28" s="381"/>
      <c r="O28" s="382"/>
      <c r="P28" s="383"/>
      <c r="Q28" s="383"/>
      <c r="R28" s="384"/>
      <c r="S28" s="381"/>
      <c r="T28" s="382"/>
      <c r="U28" s="383"/>
      <c r="V28" s="384"/>
      <c r="W28" s="388"/>
      <c r="X28" s="389"/>
      <c r="Y28" s="390"/>
      <c r="Z28" s="417"/>
      <c r="AA28" s="418"/>
      <c r="AB28" s="400"/>
      <c r="AC28" s="401"/>
      <c r="AD28" s="401"/>
      <c r="AE28" s="402"/>
      <c r="AF28" s="413"/>
      <c r="AG28" s="129" t="str">
        <f>IFERROR(
    IF(VLOOKUP($A$28,#REF!, 19, FALSE) = "使用貸借",
       " ■ 使用貸借",
       " □ 使用貸借" ),
    " □ 使用貸借")</f>
        <v xml:space="preserve"> □ 使用貸借</v>
      </c>
      <c r="AH28" s="130"/>
      <c r="AI28" s="130"/>
      <c r="AJ28" s="130"/>
      <c r="AK28" s="131"/>
      <c r="AL28" s="394"/>
      <c r="AM28" s="395"/>
      <c r="AN28" s="395"/>
      <c r="AO28" s="395"/>
      <c r="AP28" s="396"/>
      <c r="AQ28" s="394"/>
      <c r="AR28" s="395"/>
      <c r="AS28" s="396"/>
      <c r="AT28" s="117"/>
      <c r="AU28" s="118"/>
      <c r="AV28" s="118"/>
      <c r="AW28" s="119"/>
      <c r="AX28" s="436"/>
      <c r="AY28" s="437"/>
      <c r="AZ28" s="438"/>
    </row>
    <row r="29" spans="1:52" ht="3.95" customHeight="1" x14ac:dyDescent="0.4">
      <c r="A29" s="28"/>
      <c r="B29" s="29"/>
      <c r="C29" s="177"/>
      <c r="D29" s="381"/>
      <c r="E29" s="381"/>
      <c r="F29" s="381"/>
      <c r="G29" s="381"/>
      <c r="H29" s="381"/>
      <c r="I29" s="381"/>
      <c r="J29" s="381"/>
      <c r="K29" s="381"/>
      <c r="L29" s="381"/>
      <c r="M29" s="381"/>
      <c r="N29" s="381"/>
      <c r="O29" s="382"/>
      <c r="P29" s="383"/>
      <c r="Q29" s="383"/>
      <c r="R29" s="384"/>
      <c r="S29" s="381"/>
      <c r="T29" s="382"/>
      <c r="U29" s="383"/>
      <c r="V29" s="384"/>
      <c r="W29" s="391"/>
      <c r="X29" s="392"/>
      <c r="Y29" s="393"/>
      <c r="Z29" s="419"/>
      <c r="AA29" s="420"/>
      <c r="AB29" s="403"/>
      <c r="AC29" s="404"/>
      <c r="AD29" s="404"/>
      <c r="AE29" s="405"/>
      <c r="AF29" s="414"/>
      <c r="AG29" s="165"/>
      <c r="AH29" s="166"/>
      <c r="AI29" s="166"/>
      <c r="AJ29" s="166"/>
      <c r="AK29" s="167"/>
      <c r="AL29" s="397"/>
      <c r="AM29" s="398"/>
      <c r="AN29" s="398"/>
      <c r="AO29" s="398"/>
      <c r="AP29" s="399"/>
      <c r="AQ29" s="397"/>
      <c r="AR29" s="398"/>
      <c r="AS29" s="399"/>
      <c r="AT29" s="159"/>
      <c r="AU29" s="160"/>
      <c r="AV29" s="160"/>
      <c r="AW29" s="161"/>
      <c r="AX29" s="439"/>
      <c r="AY29" s="440"/>
      <c r="AZ29" s="441"/>
    </row>
    <row r="30" spans="1:52" ht="3.95" customHeight="1" x14ac:dyDescent="0.4">
      <c r="A30" s="28"/>
      <c r="B30" s="98"/>
      <c r="C30" s="177">
        <v>3</v>
      </c>
      <c r="D30" s="381" t="s">
        <v>44</v>
      </c>
      <c r="E30" s="381"/>
      <c r="F30" s="381"/>
      <c r="G30" s="381"/>
      <c r="H30" s="381"/>
      <c r="I30" s="381"/>
      <c r="J30" s="381"/>
      <c r="K30" s="381" t="s">
        <v>56</v>
      </c>
      <c r="L30" s="381"/>
      <c r="M30" s="381"/>
      <c r="N30" s="381"/>
      <c r="O30" s="382" t="s">
        <v>45</v>
      </c>
      <c r="P30" s="383"/>
      <c r="Q30" s="383"/>
      <c r="R30" s="384"/>
      <c r="S30" s="381" t="s">
        <v>47</v>
      </c>
      <c r="T30" s="382" t="s">
        <v>48</v>
      </c>
      <c r="U30" s="383"/>
      <c r="V30" s="384"/>
      <c r="W30" s="385">
        <v>2000</v>
      </c>
      <c r="X30" s="386"/>
      <c r="Y30" s="387"/>
      <c r="Z30" s="415">
        <v>1500</v>
      </c>
      <c r="AA30" s="416"/>
      <c r="AB30" s="406" t="s">
        <v>110</v>
      </c>
      <c r="AC30" s="407"/>
      <c r="AD30" s="407"/>
      <c r="AE30" s="408"/>
      <c r="AF30" s="412">
        <v>10</v>
      </c>
      <c r="AG30" s="202" t="str">
        <f>IFERROR(
    IF(VLOOKUP($A$34,#REF!, 19, FALSE) = "金納",
       " ■ 金納",
       " □ 金納" ),
    " □ 金納")</f>
        <v xml:space="preserve"> □ 金納</v>
      </c>
      <c r="AH30" s="203"/>
      <c r="AI30" s="203"/>
      <c r="AJ30" s="203"/>
      <c r="AK30" s="204"/>
      <c r="AL30" s="394"/>
      <c r="AM30" s="395"/>
      <c r="AN30" s="395"/>
      <c r="AO30" s="395"/>
      <c r="AP30" s="396"/>
      <c r="AQ30" s="394"/>
      <c r="AR30" s="395"/>
      <c r="AS30" s="396"/>
      <c r="AT30" s="117"/>
      <c r="AU30" s="118"/>
      <c r="AV30" s="118"/>
      <c r="AW30" s="119"/>
      <c r="AX30" s="120" t="str">
        <f t="shared" ref="AX30" si="1">IF(OR(ISERROR(AL30), ISERROR(Z30), ISERROR(AQ30), ISNUMBER(AL30) = FALSE, ISNUMBER(Z30) = FALSE, ISNUMBER(AQ30) = FALSE), "", IF(AL30 * (Z30 / 1000) &lt;&gt; AQ30, "〇", ""))</f>
        <v/>
      </c>
      <c r="AY30" s="121"/>
      <c r="AZ30" s="122"/>
    </row>
    <row r="31" spans="1:52" ht="3.95" customHeight="1" x14ac:dyDescent="0.4">
      <c r="A31" s="28"/>
      <c r="B31" s="98"/>
      <c r="C31" s="177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2"/>
      <c r="P31" s="383"/>
      <c r="Q31" s="383"/>
      <c r="R31" s="384"/>
      <c r="S31" s="381"/>
      <c r="T31" s="382"/>
      <c r="U31" s="383"/>
      <c r="V31" s="384"/>
      <c r="W31" s="388"/>
      <c r="X31" s="389"/>
      <c r="Y31" s="390"/>
      <c r="Z31" s="417"/>
      <c r="AA31" s="418"/>
      <c r="AB31" s="409"/>
      <c r="AC31" s="410"/>
      <c r="AD31" s="410"/>
      <c r="AE31" s="411"/>
      <c r="AF31" s="413"/>
      <c r="AG31" s="178"/>
      <c r="AH31" s="179"/>
      <c r="AI31" s="179"/>
      <c r="AJ31" s="179"/>
      <c r="AK31" s="180"/>
      <c r="AL31" s="394"/>
      <c r="AM31" s="395"/>
      <c r="AN31" s="395"/>
      <c r="AO31" s="395"/>
      <c r="AP31" s="396"/>
      <c r="AQ31" s="394"/>
      <c r="AR31" s="395"/>
      <c r="AS31" s="396"/>
      <c r="AT31" s="117"/>
      <c r="AU31" s="118"/>
      <c r="AV31" s="118"/>
      <c r="AW31" s="119"/>
      <c r="AX31" s="123"/>
      <c r="AY31" s="124"/>
      <c r="AZ31" s="125"/>
    </row>
    <row r="32" spans="1:52" ht="3.95" customHeight="1" x14ac:dyDescent="0.4">
      <c r="A32" s="28"/>
      <c r="B32" s="98"/>
      <c r="C32" s="177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2"/>
      <c r="P32" s="383"/>
      <c r="Q32" s="383"/>
      <c r="R32" s="384"/>
      <c r="S32" s="381"/>
      <c r="T32" s="382"/>
      <c r="U32" s="383"/>
      <c r="V32" s="384"/>
      <c r="W32" s="388"/>
      <c r="X32" s="389"/>
      <c r="Y32" s="390"/>
      <c r="Z32" s="417"/>
      <c r="AA32" s="418"/>
      <c r="AB32" s="409"/>
      <c r="AC32" s="410"/>
      <c r="AD32" s="410"/>
      <c r="AE32" s="411"/>
      <c r="AF32" s="413"/>
      <c r="AG32" s="178" t="str">
        <f>IFERROR(
    IF(VLOOKUP($A$34,#REF!, 19, FALSE) = "物納",
       " ■ 物納",
       " □ 物納" ),
    " □ 物納")</f>
        <v xml:space="preserve"> □ 物納</v>
      </c>
      <c r="AH32" s="179"/>
      <c r="AI32" s="179"/>
      <c r="AJ32" s="179"/>
      <c r="AK32" s="180"/>
      <c r="AL32" s="394"/>
      <c r="AM32" s="395"/>
      <c r="AN32" s="395"/>
      <c r="AO32" s="395"/>
      <c r="AP32" s="396"/>
      <c r="AQ32" s="394"/>
      <c r="AR32" s="395"/>
      <c r="AS32" s="396"/>
      <c r="AT32" s="117"/>
      <c r="AU32" s="118"/>
      <c r="AV32" s="118"/>
      <c r="AW32" s="119"/>
      <c r="AX32" s="123"/>
      <c r="AY32" s="124"/>
      <c r="AZ32" s="125"/>
    </row>
    <row r="33" spans="1:52" ht="3.95" customHeight="1" x14ac:dyDescent="0.4">
      <c r="A33" s="28"/>
      <c r="B33" s="98"/>
      <c r="C33" s="177"/>
      <c r="D33" s="381"/>
      <c r="E33" s="381"/>
      <c r="F33" s="381"/>
      <c r="G33" s="381"/>
      <c r="H33" s="381"/>
      <c r="I33" s="381"/>
      <c r="J33" s="381"/>
      <c r="K33" s="381"/>
      <c r="L33" s="381"/>
      <c r="M33" s="381"/>
      <c r="N33" s="381"/>
      <c r="O33" s="382"/>
      <c r="P33" s="383"/>
      <c r="Q33" s="383"/>
      <c r="R33" s="384"/>
      <c r="S33" s="381"/>
      <c r="T33" s="382"/>
      <c r="U33" s="383"/>
      <c r="V33" s="384"/>
      <c r="W33" s="388"/>
      <c r="X33" s="389"/>
      <c r="Y33" s="390"/>
      <c r="Z33" s="417"/>
      <c r="AA33" s="418"/>
      <c r="AB33" s="400" t="s">
        <v>111</v>
      </c>
      <c r="AC33" s="401"/>
      <c r="AD33" s="401"/>
      <c r="AE33" s="402"/>
      <c r="AF33" s="413"/>
      <c r="AG33" s="178"/>
      <c r="AH33" s="179"/>
      <c r="AI33" s="179"/>
      <c r="AJ33" s="179"/>
      <c r="AK33" s="180"/>
      <c r="AL33" s="394"/>
      <c r="AM33" s="395"/>
      <c r="AN33" s="395"/>
      <c r="AO33" s="395"/>
      <c r="AP33" s="396"/>
      <c r="AQ33" s="394"/>
      <c r="AR33" s="395"/>
      <c r="AS33" s="396"/>
      <c r="AT33" s="117"/>
      <c r="AU33" s="118"/>
      <c r="AV33" s="118"/>
      <c r="AW33" s="119"/>
      <c r="AX33" s="123"/>
      <c r="AY33" s="124"/>
      <c r="AZ33" s="125"/>
    </row>
    <row r="34" spans="1:52" ht="3.95" customHeight="1" x14ac:dyDescent="0.4">
      <c r="A34" s="28"/>
      <c r="B34" s="98"/>
      <c r="C34" s="177"/>
      <c r="D34" s="381"/>
      <c r="E34" s="381"/>
      <c r="F34" s="381"/>
      <c r="G34" s="381"/>
      <c r="H34" s="381"/>
      <c r="I34" s="381"/>
      <c r="J34" s="381"/>
      <c r="K34" s="381"/>
      <c r="L34" s="381"/>
      <c r="M34" s="381"/>
      <c r="N34" s="381"/>
      <c r="O34" s="382"/>
      <c r="P34" s="383"/>
      <c r="Q34" s="383"/>
      <c r="R34" s="384"/>
      <c r="S34" s="381"/>
      <c r="T34" s="382"/>
      <c r="U34" s="383"/>
      <c r="V34" s="384"/>
      <c r="W34" s="388"/>
      <c r="X34" s="389"/>
      <c r="Y34" s="390"/>
      <c r="Z34" s="417"/>
      <c r="AA34" s="418"/>
      <c r="AB34" s="400"/>
      <c r="AC34" s="401"/>
      <c r="AD34" s="401"/>
      <c r="AE34" s="402"/>
      <c r="AF34" s="413"/>
      <c r="AG34" s="129" t="str">
        <f>IFERROR(
    IF(VLOOKUP($A$34,#REF!, 19, FALSE) = "使用貸借",
       " ■ 使用貸借",
       " □ 使用貸借" ),
    " □ 使用貸借")</f>
        <v xml:space="preserve"> □ 使用貸借</v>
      </c>
      <c r="AH34" s="130"/>
      <c r="AI34" s="130"/>
      <c r="AJ34" s="130"/>
      <c r="AK34" s="131"/>
      <c r="AL34" s="394"/>
      <c r="AM34" s="395"/>
      <c r="AN34" s="395"/>
      <c r="AO34" s="395"/>
      <c r="AP34" s="396"/>
      <c r="AQ34" s="394"/>
      <c r="AR34" s="395"/>
      <c r="AS34" s="396"/>
      <c r="AT34" s="117"/>
      <c r="AU34" s="118"/>
      <c r="AV34" s="118"/>
      <c r="AW34" s="119"/>
      <c r="AX34" s="123"/>
      <c r="AY34" s="124"/>
      <c r="AZ34" s="125"/>
    </row>
    <row r="35" spans="1:52" ht="3.95" customHeight="1" x14ac:dyDescent="0.4">
      <c r="A35" s="28"/>
      <c r="B35" s="29"/>
      <c r="C35" s="177"/>
      <c r="D35" s="381"/>
      <c r="E35" s="381"/>
      <c r="F35" s="381"/>
      <c r="G35" s="381"/>
      <c r="H35" s="381"/>
      <c r="I35" s="381"/>
      <c r="J35" s="381"/>
      <c r="K35" s="381"/>
      <c r="L35" s="381"/>
      <c r="M35" s="381"/>
      <c r="N35" s="381"/>
      <c r="O35" s="382"/>
      <c r="P35" s="383"/>
      <c r="Q35" s="383"/>
      <c r="R35" s="384"/>
      <c r="S35" s="381"/>
      <c r="T35" s="382"/>
      <c r="U35" s="383"/>
      <c r="V35" s="384"/>
      <c r="W35" s="391"/>
      <c r="X35" s="392"/>
      <c r="Y35" s="393"/>
      <c r="Z35" s="419"/>
      <c r="AA35" s="420"/>
      <c r="AB35" s="403"/>
      <c r="AC35" s="404"/>
      <c r="AD35" s="404"/>
      <c r="AE35" s="405"/>
      <c r="AF35" s="414"/>
      <c r="AG35" s="165"/>
      <c r="AH35" s="166"/>
      <c r="AI35" s="166"/>
      <c r="AJ35" s="166"/>
      <c r="AK35" s="167"/>
      <c r="AL35" s="397"/>
      <c r="AM35" s="398"/>
      <c r="AN35" s="398"/>
      <c r="AO35" s="398"/>
      <c r="AP35" s="399"/>
      <c r="AQ35" s="397"/>
      <c r="AR35" s="398"/>
      <c r="AS35" s="399"/>
      <c r="AT35" s="159"/>
      <c r="AU35" s="160"/>
      <c r="AV35" s="160"/>
      <c r="AW35" s="161"/>
      <c r="AX35" s="162"/>
      <c r="AY35" s="163"/>
      <c r="AZ35" s="164"/>
    </row>
    <row r="36" spans="1:52" ht="3.95" customHeight="1" x14ac:dyDescent="0.4">
      <c r="A36" s="28"/>
      <c r="B36" s="98"/>
      <c r="C36" s="177">
        <v>4</v>
      </c>
      <c r="D36" s="381" t="s">
        <v>44</v>
      </c>
      <c r="E36" s="381"/>
      <c r="F36" s="381"/>
      <c r="G36" s="381"/>
      <c r="H36" s="381"/>
      <c r="I36" s="381"/>
      <c r="J36" s="381"/>
      <c r="K36" s="381" t="s">
        <v>56</v>
      </c>
      <c r="L36" s="381"/>
      <c r="M36" s="381"/>
      <c r="N36" s="381"/>
      <c r="O36" s="382">
        <v>400</v>
      </c>
      <c r="P36" s="383"/>
      <c r="Q36" s="383"/>
      <c r="R36" s="384"/>
      <c r="S36" s="381"/>
      <c r="T36" s="382" t="s">
        <v>48</v>
      </c>
      <c r="U36" s="383"/>
      <c r="V36" s="384"/>
      <c r="W36" s="385"/>
      <c r="X36" s="386"/>
      <c r="Y36" s="387"/>
      <c r="Z36" s="187">
        <v>1000</v>
      </c>
      <c r="AA36" s="188"/>
      <c r="AB36" s="193" t="s">
        <v>112</v>
      </c>
      <c r="AC36" s="194"/>
      <c r="AD36" s="194"/>
      <c r="AE36" s="195"/>
      <c r="AF36" s="199"/>
      <c r="AG36" s="202" t="str">
        <f>IFERROR(
    IF(VLOOKUP($A$40,#REF!, 19, FALSE) = "金納",
       " ■ 金納",
       " □ 金納" ),
    " □ 金納")</f>
        <v xml:space="preserve"> □ 金納</v>
      </c>
      <c r="AH36" s="203"/>
      <c r="AI36" s="203"/>
      <c r="AJ36" s="203"/>
      <c r="AK36" s="204"/>
      <c r="AL36" s="375" t="str">
        <f>IFERROR(VLOOKUP($A40,#REF!,20,FALSE),"")</f>
        <v/>
      </c>
      <c r="AM36" s="376"/>
      <c r="AN36" s="376"/>
      <c r="AO36" s="376"/>
      <c r="AP36" s="377"/>
      <c r="AQ36" s="375" t="str">
        <f>IFERROR(VLOOKUP($A40,#REF!,21,FALSE),"")</f>
        <v/>
      </c>
      <c r="AR36" s="376"/>
      <c r="AS36" s="377"/>
      <c r="AT36" s="117"/>
      <c r="AU36" s="118"/>
      <c r="AV36" s="118"/>
      <c r="AW36" s="119"/>
      <c r="AX36" s="120" t="str">
        <f t="shared" ref="AX36" si="2">IF(OR(ISERROR(AL36), ISERROR(Z36), ISERROR(AQ36), ISNUMBER(AL36) = FALSE, ISNUMBER(Z36) = FALSE, ISNUMBER(AQ36) = FALSE), "", IF(AL36 * (Z36 / 1000) &lt;&gt; AQ36, "〇", ""))</f>
        <v/>
      </c>
      <c r="AY36" s="121"/>
      <c r="AZ36" s="122"/>
    </row>
    <row r="37" spans="1:52" ht="3.95" customHeight="1" x14ac:dyDescent="0.4">
      <c r="A37" s="28"/>
      <c r="B37" s="98"/>
      <c r="C37" s="177"/>
      <c r="D37" s="381"/>
      <c r="E37" s="381"/>
      <c r="F37" s="381"/>
      <c r="G37" s="381"/>
      <c r="H37" s="381"/>
      <c r="I37" s="381"/>
      <c r="J37" s="381"/>
      <c r="K37" s="381"/>
      <c r="L37" s="381"/>
      <c r="M37" s="381"/>
      <c r="N37" s="381"/>
      <c r="O37" s="382"/>
      <c r="P37" s="383"/>
      <c r="Q37" s="383"/>
      <c r="R37" s="384"/>
      <c r="S37" s="381"/>
      <c r="T37" s="382"/>
      <c r="U37" s="383"/>
      <c r="V37" s="384"/>
      <c r="W37" s="388"/>
      <c r="X37" s="389"/>
      <c r="Y37" s="390"/>
      <c r="Z37" s="189"/>
      <c r="AA37" s="190"/>
      <c r="AB37" s="196"/>
      <c r="AC37" s="197"/>
      <c r="AD37" s="197"/>
      <c r="AE37" s="198"/>
      <c r="AF37" s="200"/>
      <c r="AG37" s="178"/>
      <c r="AH37" s="179"/>
      <c r="AI37" s="179"/>
      <c r="AJ37" s="179"/>
      <c r="AK37" s="180"/>
      <c r="AL37" s="375"/>
      <c r="AM37" s="376"/>
      <c r="AN37" s="376"/>
      <c r="AO37" s="376"/>
      <c r="AP37" s="377"/>
      <c r="AQ37" s="375"/>
      <c r="AR37" s="376"/>
      <c r="AS37" s="377"/>
      <c r="AT37" s="117"/>
      <c r="AU37" s="118"/>
      <c r="AV37" s="118"/>
      <c r="AW37" s="119"/>
      <c r="AX37" s="123"/>
      <c r="AY37" s="124"/>
      <c r="AZ37" s="125"/>
    </row>
    <row r="38" spans="1:52" ht="3.95" customHeight="1" x14ac:dyDescent="0.4">
      <c r="A38" s="28"/>
      <c r="B38" s="98"/>
      <c r="C38" s="177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2"/>
      <c r="P38" s="383"/>
      <c r="Q38" s="383"/>
      <c r="R38" s="384"/>
      <c r="S38" s="381"/>
      <c r="T38" s="382"/>
      <c r="U38" s="383"/>
      <c r="V38" s="384"/>
      <c r="W38" s="388"/>
      <c r="X38" s="389"/>
      <c r="Y38" s="390"/>
      <c r="Z38" s="189"/>
      <c r="AA38" s="190"/>
      <c r="AB38" s="196"/>
      <c r="AC38" s="197"/>
      <c r="AD38" s="197"/>
      <c r="AE38" s="198"/>
      <c r="AF38" s="200"/>
      <c r="AG38" s="178" t="str">
        <f>IFERROR(
    IF(VLOOKUP($A$40,#REF!, 19, FALSE) = "物納",
       " ■ 物納",
       " □ 物納" ),
    " □ 物納")</f>
        <v xml:space="preserve"> □ 物納</v>
      </c>
      <c r="AH38" s="179"/>
      <c r="AI38" s="179"/>
      <c r="AJ38" s="179"/>
      <c r="AK38" s="180"/>
      <c r="AL38" s="375"/>
      <c r="AM38" s="376"/>
      <c r="AN38" s="376"/>
      <c r="AO38" s="376"/>
      <c r="AP38" s="377"/>
      <c r="AQ38" s="375"/>
      <c r="AR38" s="376"/>
      <c r="AS38" s="377"/>
      <c r="AT38" s="117"/>
      <c r="AU38" s="118"/>
      <c r="AV38" s="118"/>
      <c r="AW38" s="119"/>
      <c r="AX38" s="123"/>
      <c r="AY38" s="124"/>
      <c r="AZ38" s="125"/>
    </row>
    <row r="39" spans="1:52" ht="3.95" customHeight="1" x14ac:dyDescent="0.4">
      <c r="A39" s="28"/>
      <c r="B39" s="98"/>
      <c r="C39" s="177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2"/>
      <c r="P39" s="383"/>
      <c r="Q39" s="383"/>
      <c r="R39" s="384"/>
      <c r="S39" s="381"/>
      <c r="T39" s="382"/>
      <c r="U39" s="383"/>
      <c r="V39" s="384"/>
      <c r="W39" s="388"/>
      <c r="X39" s="389"/>
      <c r="Y39" s="390"/>
      <c r="Z39" s="189"/>
      <c r="AA39" s="190"/>
      <c r="AB39" s="181" t="s">
        <v>113</v>
      </c>
      <c r="AC39" s="182"/>
      <c r="AD39" s="182"/>
      <c r="AE39" s="183"/>
      <c r="AF39" s="200"/>
      <c r="AG39" s="178"/>
      <c r="AH39" s="179"/>
      <c r="AI39" s="179"/>
      <c r="AJ39" s="179"/>
      <c r="AK39" s="180"/>
      <c r="AL39" s="375"/>
      <c r="AM39" s="376"/>
      <c r="AN39" s="376"/>
      <c r="AO39" s="376"/>
      <c r="AP39" s="377"/>
      <c r="AQ39" s="375"/>
      <c r="AR39" s="376"/>
      <c r="AS39" s="377"/>
      <c r="AT39" s="117"/>
      <c r="AU39" s="118"/>
      <c r="AV39" s="118"/>
      <c r="AW39" s="119"/>
      <c r="AX39" s="123"/>
      <c r="AY39" s="124"/>
      <c r="AZ39" s="125"/>
    </row>
    <row r="40" spans="1:52" ht="3.95" customHeight="1" x14ac:dyDescent="0.4">
      <c r="A40" s="28"/>
      <c r="B40" s="98"/>
      <c r="C40" s="177"/>
      <c r="D40" s="381"/>
      <c r="E40" s="381"/>
      <c r="F40" s="381"/>
      <c r="G40" s="381"/>
      <c r="H40" s="381"/>
      <c r="I40" s="381"/>
      <c r="J40" s="381"/>
      <c r="K40" s="381"/>
      <c r="L40" s="381"/>
      <c r="M40" s="381"/>
      <c r="N40" s="381"/>
      <c r="O40" s="382"/>
      <c r="P40" s="383"/>
      <c r="Q40" s="383"/>
      <c r="R40" s="384"/>
      <c r="S40" s="381"/>
      <c r="T40" s="382"/>
      <c r="U40" s="383"/>
      <c r="V40" s="384"/>
      <c r="W40" s="388"/>
      <c r="X40" s="389"/>
      <c r="Y40" s="390"/>
      <c r="Z40" s="189"/>
      <c r="AA40" s="190"/>
      <c r="AB40" s="181"/>
      <c r="AC40" s="182"/>
      <c r="AD40" s="182"/>
      <c r="AE40" s="183"/>
      <c r="AF40" s="200"/>
      <c r="AG40" s="129" t="str">
        <f>IFERROR(
    IF(VLOOKUP($A$40,#REF!, 19, FALSE) = "使用貸借",
       " ■ 使用貸借",
       " □ 使用貸借" ),
    " □ 使用貸借")</f>
        <v xml:space="preserve"> □ 使用貸借</v>
      </c>
      <c r="AH40" s="130"/>
      <c r="AI40" s="130"/>
      <c r="AJ40" s="130"/>
      <c r="AK40" s="131"/>
      <c r="AL40" s="375"/>
      <c r="AM40" s="376"/>
      <c r="AN40" s="376"/>
      <c r="AO40" s="376"/>
      <c r="AP40" s="377"/>
      <c r="AQ40" s="375"/>
      <c r="AR40" s="376"/>
      <c r="AS40" s="377"/>
      <c r="AT40" s="117"/>
      <c r="AU40" s="118"/>
      <c r="AV40" s="118"/>
      <c r="AW40" s="119"/>
      <c r="AX40" s="123"/>
      <c r="AY40" s="124"/>
      <c r="AZ40" s="125"/>
    </row>
    <row r="41" spans="1:52" ht="3.95" customHeight="1" x14ac:dyDescent="0.4">
      <c r="A41" s="28"/>
      <c r="B41" s="29"/>
      <c r="C41" s="177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2"/>
      <c r="P41" s="383"/>
      <c r="Q41" s="383"/>
      <c r="R41" s="384"/>
      <c r="S41" s="381"/>
      <c r="T41" s="382"/>
      <c r="U41" s="383"/>
      <c r="V41" s="384"/>
      <c r="W41" s="391"/>
      <c r="X41" s="392"/>
      <c r="Y41" s="393"/>
      <c r="Z41" s="191"/>
      <c r="AA41" s="192"/>
      <c r="AB41" s="184"/>
      <c r="AC41" s="185"/>
      <c r="AD41" s="185"/>
      <c r="AE41" s="186"/>
      <c r="AF41" s="201"/>
      <c r="AG41" s="165"/>
      <c r="AH41" s="166"/>
      <c r="AI41" s="166"/>
      <c r="AJ41" s="166"/>
      <c r="AK41" s="167"/>
      <c r="AL41" s="378"/>
      <c r="AM41" s="379"/>
      <c r="AN41" s="379"/>
      <c r="AO41" s="379"/>
      <c r="AP41" s="380"/>
      <c r="AQ41" s="378"/>
      <c r="AR41" s="379"/>
      <c r="AS41" s="380"/>
      <c r="AT41" s="159"/>
      <c r="AU41" s="160"/>
      <c r="AV41" s="160"/>
      <c r="AW41" s="161"/>
      <c r="AX41" s="162"/>
      <c r="AY41" s="163"/>
      <c r="AZ41" s="164"/>
    </row>
    <row r="42" spans="1:52" ht="3.95" customHeight="1" x14ac:dyDescent="0.4">
      <c r="A42" s="28"/>
      <c r="B42" s="98"/>
      <c r="C42" s="143">
        <v>5</v>
      </c>
      <c r="D42" s="145"/>
      <c r="E42" s="146"/>
      <c r="F42" s="146"/>
      <c r="G42" s="146"/>
      <c r="H42" s="146"/>
      <c r="I42" s="146"/>
      <c r="J42" s="147"/>
      <c r="K42" s="151"/>
      <c r="L42" s="152"/>
      <c r="M42" s="152"/>
      <c r="N42" s="153"/>
      <c r="O42" s="152"/>
      <c r="P42" s="152"/>
      <c r="Q42" s="152"/>
      <c r="R42" s="153"/>
      <c r="S42" s="157"/>
      <c r="T42" s="151"/>
      <c r="U42" s="152"/>
      <c r="V42" s="153"/>
      <c r="W42" s="360"/>
      <c r="X42" s="361"/>
      <c r="Y42" s="362"/>
      <c r="Z42" s="360"/>
      <c r="AA42" s="362"/>
      <c r="AB42" s="132" t="s">
        <v>42</v>
      </c>
      <c r="AC42" s="133"/>
      <c r="AD42" s="133"/>
      <c r="AE42" s="134"/>
      <c r="AF42" s="138"/>
      <c r="AG42" s="140" t="s">
        <v>57</v>
      </c>
      <c r="AH42" s="141"/>
      <c r="AI42" s="141"/>
      <c r="AJ42" s="141"/>
      <c r="AK42" s="142"/>
      <c r="AL42" s="351"/>
      <c r="AM42" s="352"/>
      <c r="AN42" s="352"/>
      <c r="AO42" s="352"/>
      <c r="AP42" s="353"/>
      <c r="AQ42" s="351"/>
      <c r="AR42" s="352"/>
      <c r="AS42" s="353"/>
      <c r="AT42" s="114"/>
      <c r="AU42" s="115"/>
      <c r="AV42" s="115"/>
      <c r="AW42" s="116"/>
      <c r="AX42" s="120"/>
      <c r="AY42" s="121"/>
      <c r="AZ42" s="122"/>
    </row>
    <row r="43" spans="1:52" ht="3.95" customHeight="1" x14ac:dyDescent="0.4">
      <c r="A43" s="28"/>
      <c r="B43" s="98"/>
      <c r="C43" s="144"/>
      <c r="D43" s="148"/>
      <c r="E43" s="149"/>
      <c r="F43" s="149"/>
      <c r="G43" s="149"/>
      <c r="H43" s="149"/>
      <c r="I43" s="149"/>
      <c r="J43" s="150"/>
      <c r="K43" s="154"/>
      <c r="L43" s="155"/>
      <c r="M43" s="155"/>
      <c r="N43" s="156"/>
      <c r="O43" s="155"/>
      <c r="P43" s="155"/>
      <c r="Q43" s="155"/>
      <c r="R43" s="156"/>
      <c r="S43" s="158"/>
      <c r="T43" s="154"/>
      <c r="U43" s="155"/>
      <c r="V43" s="156"/>
      <c r="W43" s="363"/>
      <c r="X43" s="364"/>
      <c r="Y43" s="365"/>
      <c r="Z43" s="363"/>
      <c r="AA43" s="365"/>
      <c r="AB43" s="135"/>
      <c r="AC43" s="136"/>
      <c r="AD43" s="136"/>
      <c r="AE43" s="137"/>
      <c r="AF43" s="139"/>
      <c r="AG43" s="126"/>
      <c r="AH43" s="127"/>
      <c r="AI43" s="127"/>
      <c r="AJ43" s="127"/>
      <c r="AK43" s="128"/>
      <c r="AL43" s="354"/>
      <c r="AM43" s="355"/>
      <c r="AN43" s="355"/>
      <c r="AO43" s="355"/>
      <c r="AP43" s="356"/>
      <c r="AQ43" s="354"/>
      <c r="AR43" s="355"/>
      <c r="AS43" s="356"/>
      <c r="AT43" s="117"/>
      <c r="AU43" s="118"/>
      <c r="AV43" s="118"/>
      <c r="AW43" s="119"/>
      <c r="AX43" s="123"/>
      <c r="AY43" s="124"/>
      <c r="AZ43" s="125"/>
    </row>
    <row r="44" spans="1:52" ht="3.95" customHeight="1" x14ac:dyDescent="0.4">
      <c r="A44" s="28"/>
      <c r="B44" s="98"/>
      <c r="C44" s="144"/>
      <c r="D44" s="148"/>
      <c r="E44" s="149"/>
      <c r="F44" s="149"/>
      <c r="G44" s="149"/>
      <c r="H44" s="149"/>
      <c r="I44" s="149"/>
      <c r="J44" s="150"/>
      <c r="K44" s="154"/>
      <c r="L44" s="155"/>
      <c r="M44" s="155"/>
      <c r="N44" s="156"/>
      <c r="O44" s="155"/>
      <c r="P44" s="155"/>
      <c r="Q44" s="155"/>
      <c r="R44" s="156"/>
      <c r="S44" s="158"/>
      <c r="T44" s="154"/>
      <c r="U44" s="155"/>
      <c r="V44" s="156"/>
      <c r="W44" s="363"/>
      <c r="X44" s="364"/>
      <c r="Y44" s="365"/>
      <c r="Z44" s="363"/>
      <c r="AA44" s="365"/>
      <c r="AB44" s="135"/>
      <c r="AC44" s="136"/>
      <c r="AD44" s="136"/>
      <c r="AE44" s="137"/>
      <c r="AF44" s="139"/>
      <c r="AG44" s="126" t="s">
        <v>58</v>
      </c>
      <c r="AH44" s="127"/>
      <c r="AI44" s="127"/>
      <c r="AJ44" s="127"/>
      <c r="AK44" s="128"/>
      <c r="AL44" s="354"/>
      <c r="AM44" s="355"/>
      <c r="AN44" s="355"/>
      <c r="AO44" s="355"/>
      <c r="AP44" s="356"/>
      <c r="AQ44" s="354"/>
      <c r="AR44" s="355"/>
      <c r="AS44" s="356"/>
      <c r="AT44" s="117"/>
      <c r="AU44" s="118"/>
      <c r="AV44" s="118"/>
      <c r="AW44" s="119"/>
      <c r="AX44" s="123"/>
      <c r="AY44" s="124"/>
      <c r="AZ44" s="125"/>
    </row>
    <row r="45" spans="1:52" ht="3.95" customHeight="1" x14ac:dyDescent="0.4">
      <c r="A45" s="28"/>
      <c r="B45" s="98"/>
      <c r="C45" s="144"/>
      <c r="D45" s="148"/>
      <c r="E45" s="149"/>
      <c r="F45" s="149"/>
      <c r="G45" s="149"/>
      <c r="H45" s="149"/>
      <c r="I45" s="149"/>
      <c r="J45" s="150"/>
      <c r="K45" s="154"/>
      <c r="L45" s="155"/>
      <c r="M45" s="155"/>
      <c r="N45" s="156"/>
      <c r="O45" s="155"/>
      <c r="P45" s="155"/>
      <c r="Q45" s="155"/>
      <c r="R45" s="156"/>
      <c r="S45" s="158"/>
      <c r="T45" s="154"/>
      <c r="U45" s="155"/>
      <c r="V45" s="156"/>
      <c r="W45" s="363"/>
      <c r="X45" s="364"/>
      <c r="Y45" s="365"/>
      <c r="Z45" s="363"/>
      <c r="AA45" s="365"/>
      <c r="AB45" s="357" t="s">
        <v>42</v>
      </c>
      <c r="AC45" s="358"/>
      <c r="AD45" s="358"/>
      <c r="AE45" s="359"/>
      <c r="AF45" s="139"/>
      <c r="AG45" s="126"/>
      <c r="AH45" s="127"/>
      <c r="AI45" s="127"/>
      <c r="AJ45" s="127"/>
      <c r="AK45" s="128"/>
      <c r="AL45" s="354"/>
      <c r="AM45" s="355"/>
      <c r="AN45" s="355"/>
      <c r="AO45" s="355"/>
      <c r="AP45" s="356"/>
      <c r="AQ45" s="354"/>
      <c r="AR45" s="355"/>
      <c r="AS45" s="356"/>
      <c r="AT45" s="117"/>
      <c r="AU45" s="118"/>
      <c r="AV45" s="118"/>
      <c r="AW45" s="119"/>
      <c r="AX45" s="123"/>
      <c r="AY45" s="124"/>
      <c r="AZ45" s="125"/>
    </row>
    <row r="46" spans="1:52" ht="3.95" customHeight="1" x14ac:dyDescent="0.4">
      <c r="A46" s="28"/>
      <c r="B46" s="98"/>
      <c r="C46" s="144"/>
      <c r="D46" s="148"/>
      <c r="E46" s="149"/>
      <c r="F46" s="149"/>
      <c r="G46" s="149"/>
      <c r="H46" s="149"/>
      <c r="I46" s="149"/>
      <c r="J46" s="150"/>
      <c r="K46" s="154"/>
      <c r="L46" s="155"/>
      <c r="M46" s="155"/>
      <c r="N46" s="156"/>
      <c r="O46" s="155"/>
      <c r="P46" s="155"/>
      <c r="Q46" s="155"/>
      <c r="R46" s="156"/>
      <c r="S46" s="158"/>
      <c r="T46" s="154"/>
      <c r="U46" s="155"/>
      <c r="V46" s="156"/>
      <c r="W46" s="363"/>
      <c r="X46" s="364"/>
      <c r="Y46" s="365"/>
      <c r="Z46" s="363"/>
      <c r="AA46" s="365"/>
      <c r="AB46" s="357"/>
      <c r="AC46" s="358"/>
      <c r="AD46" s="358"/>
      <c r="AE46" s="359"/>
      <c r="AF46" s="139"/>
      <c r="AG46" s="129" t="s">
        <v>59</v>
      </c>
      <c r="AH46" s="130"/>
      <c r="AI46" s="130"/>
      <c r="AJ46" s="130"/>
      <c r="AK46" s="131"/>
      <c r="AL46" s="354"/>
      <c r="AM46" s="355"/>
      <c r="AN46" s="355"/>
      <c r="AO46" s="355"/>
      <c r="AP46" s="356"/>
      <c r="AQ46" s="354"/>
      <c r="AR46" s="355"/>
      <c r="AS46" s="356"/>
      <c r="AT46" s="117"/>
      <c r="AU46" s="118"/>
      <c r="AV46" s="118"/>
      <c r="AW46" s="119"/>
      <c r="AX46" s="123"/>
      <c r="AY46" s="124"/>
      <c r="AZ46" s="125"/>
    </row>
    <row r="47" spans="1:52" ht="3.95" customHeight="1" x14ac:dyDescent="0.4">
      <c r="A47" s="28"/>
      <c r="B47" s="30"/>
      <c r="C47" s="169"/>
      <c r="D47" s="170"/>
      <c r="E47" s="171"/>
      <c r="F47" s="171"/>
      <c r="G47" s="171"/>
      <c r="H47" s="171"/>
      <c r="I47" s="171"/>
      <c r="J47" s="172"/>
      <c r="K47" s="173"/>
      <c r="L47" s="174"/>
      <c r="M47" s="174"/>
      <c r="N47" s="175"/>
      <c r="O47" s="174"/>
      <c r="P47" s="174"/>
      <c r="Q47" s="174"/>
      <c r="R47" s="175"/>
      <c r="S47" s="176"/>
      <c r="T47" s="173"/>
      <c r="U47" s="174"/>
      <c r="V47" s="175"/>
      <c r="W47" s="372"/>
      <c r="X47" s="373"/>
      <c r="Y47" s="374"/>
      <c r="Z47" s="372"/>
      <c r="AA47" s="374"/>
      <c r="AB47" s="369"/>
      <c r="AC47" s="370"/>
      <c r="AD47" s="370"/>
      <c r="AE47" s="371"/>
      <c r="AF47" s="168"/>
      <c r="AG47" s="165"/>
      <c r="AH47" s="166"/>
      <c r="AI47" s="166"/>
      <c r="AJ47" s="166"/>
      <c r="AK47" s="167"/>
      <c r="AL47" s="366"/>
      <c r="AM47" s="367"/>
      <c r="AN47" s="367"/>
      <c r="AO47" s="367"/>
      <c r="AP47" s="368"/>
      <c r="AQ47" s="366"/>
      <c r="AR47" s="367"/>
      <c r="AS47" s="368"/>
      <c r="AT47" s="159"/>
      <c r="AU47" s="160"/>
      <c r="AV47" s="160"/>
      <c r="AW47" s="161"/>
      <c r="AX47" s="162"/>
      <c r="AY47" s="163"/>
      <c r="AZ47" s="164"/>
    </row>
    <row r="48" spans="1:52" ht="3.95" customHeight="1" x14ac:dyDescent="0.4">
      <c r="A48" s="28"/>
      <c r="B48" s="28"/>
      <c r="C48" s="143">
        <v>6</v>
      </c>
      <c r="D48" s="145"/>
      <c r="E48" s="146"/>
      <c r="F48" s="146"/>
      <c r="G48" s="146"/>
      <c r="H48" s="146"/>
      <c r="I48" s="146"/>
      <c r="J48" s="147"/>
      <c r="K48" s="151"/>
      <c r="L48" s="152"/>
      <c r="M48" s="152"/>
      <c r="N48" s="153"/>
      <c r="O48" s="152"/>
      <c r="P48" s="152"/>
      <c r="Q48" s="152"/>
      <c r="R48" s="153"/>
      <c r="S48" s="157"/>
      <c r="T48" s="151"/>
      <c r="U48" s="152"/>
      <c r="V48" s="153"/>
      <c r="W48" s="360"/>
      <c r="X48" s="361"/>
      <c r="Y48" s="362"/>
      <c r="Z48" s="360"/>
      <c r="AA48" s="362"/>
      <c r="AB48" s="132" t="s">
        <v>42</v>
      </c>
      <c r="AC48" s="133"/>
      <c r="AD48" s="133"/>
      <c r="AE48" s="134"/>
      <c r="AF48" s="138"/>
      <c r="AG48" s="140" t="s">
        <v>57</v>
      </c>
      <c r="AH48" s="141"/>
      <c r="AI48" s="141"/>
      <c r="AJ48" s="141"/>
      <c r="AK48" s="142"/>
      <c r="AL48" s="351"/>
      <c r="AM48" s="352"/>
      <c r="AN48" s="352"/>
      <c r="AO48" s="352"/>
      <c r="AP48" s="353"/>
      <c r="AQ48" s="351"/>
      <c r="AR48" s="352"/>
      <c r="AS48" s="353"/>
      <c r="AT48" s="114"/>
      <c r="AU48" s="115"/>
      <c r="AV48" s="115"/>
      <c r="AW48" s="116"/>
      <c r="AX48" s="120"/>
      <c r="AY48" s="121"/>
      <c r="AZ48" s="122"/>
    </row>
    <row r="49" spans="1:52" ht="3.95" customHeight="1" x14ac:dyDescent="0.4">
      <c r="A49" s="28"/>
      <c r="B49" s="28"/>
      <c r="C49" s="144"/>
      <c r="D49" s="148"/>
      <c r="E49" s="149"/>
      <c r="F49" s="149"/>
      <c r="G49" s="149"/>
      <c r="H49" s="149"/>
      <c r="I49" s="149"/>
      <c r="J49" s="150"/>
      <c r="K49" s="154"/>
      <c r="L49" s="155"/>
      <c r="M49" s="155"/>
      <c r="N49" s="156"/>
      <c r="O49" s="155"/>
      <c r="P49" s="155"/>
      <c r="Q49" s="155"/>
      <c r="R49" s="156"/>
      <c r="S49" s="158"/>
      <c r="T49" s="154"/>
      <c r="U49" s="155"/>
      <c r="V49" s="156"/>
      <c r="W49" s="363"/>
      <c r="X49" s="364"/>
      <c r="Y49" s="365"/>
      <c r="Z49" s="363"/>
      <c r="AA49" s="365"/>
      <c r="AB49" s="135"/>
      <c r="AC49" s="136"/>
      <c r="AD49" s="136"/>
      <c r="AE49" s="137"/>
      <c r="AF49" s="139"/>
      <c r="AG49" s="126"/>
      <c r="AH49" s="127"/>
      <c r="AI49" s="127"/>
      <c r="AJ49" s="127"/>
      <c r="AK49" s="128"/>
      <c r="AL49" s="354"/>
      <c r="AM49" s="355"/>
      <c r="AN49" s="355"/>
      <c r="AO49" s="355"/>
      <c r="AP49" s="356"/>
      <c r="AQ49" s="354"/>
      <c r="AR49" s="355"/>
      <c r="AS49" s="356"/>
      <c r="AT49" s="117"/>
      <c r="AU49" s="118"/>
      <c r="AV49" s="118"/>
      <c r="AW49" s="119"/>
      <c r="AX49" s="123"/>
      <c r="AY49" s="124"/>
      <c r="AZ49" s="125"/>
    </row>
    <row r="50" spans="1:52" ht="3.95" customHeight="1" x14ac:dyDescent="0.4">
      <c r="A50" s="28"/>
      <c r="B50" s="28"/>
      <c r="C50" s="144"/>
      <c r="D50" s="148"/>
      <c r="E50" s="149"/>
      <c r="F50" s="149"/>
      <c r="G50" s="149"/>
      <c r="H50" s="149"/>
      <c r="I50" s="149"/>
      <c r="J50" s="150"/>
      <c r="K50" s="154"/>
      <c r="L50" s="155"/>
      <c r="M50" s="155"/>
      <c r="N50" s="156"/>
      <c r="O50" s="155"/>
      <c r="P50" s="155"/>
      <c r="Q50" s="155"/>
      <c r="R50" s="156"/>
      <c r="S50" s="158"/>
      <c r="T50" s="154"/>
      <c r="U50" s="155"/>
      <c r="V50" s="156"/>
      <c r="W50" s="363"/>
      <c r="X50" s="364"/>
      <c r="Y50" s="365"/>
      <c r="Z50" s="363"/>
      <c r="AA50" s="365"/>
      <c r="AB50" s="135"/>
      <c r="AC50" s="136"/>
      <c r="AD50" s="136"/>
      <c r="AE50" s="137"/>
      <c r="AF50" s="139"/>
      <c r="AG50" s="126" t="s">
        <v>58</v>
      </c>
      <c r="AH50" s="127"/>
      <c r="AI50" s="127"/>
      <c r="AJ50" s="127"/>
      <c r="AK50" s="128"/>
      <c r="AL50" s="354"/>
      <c r="AM50" s="355"/>
      <c r="AN50" s="355"/>
      <c r="AO50" s="355"/>
      <c r="AP50" s="356"/>
      <c r="AQ50" s="354"/>
      <c r="AR50" s="355"/>
      <c r="AS50" s="356"/>
      <c r="AT50" s="117"/>
      <c r="AU50" s="118"/>
      <c r="AV50" s="118"/>
      <c r="AW50" s="119"/>
      <c r="AX50" s="123"/>
      <c r="AY50" s="124"/>
      <c r="AZ50" s="125"/>
    </row>
    <row r="51" spans="1:52" ht="3.95" customHeight="1" x14ac:dyDescent="0.4">
      <c r="A51" s="28"/>
      <c r="B51" s="28"/>
      <c r="C51" s="144"/>
      <c r="D51" s="148"/>
      <c r="E51" s="149"/>
      <c r="F51" s="149"/>
      <c r="G51" s="149"/>
      <c r="H51" s="149"/>
      <c r="I51" s="149"/>
      <c r="J51" s="150"/>
      <c r="K51" s="154"/>
      <c r="L51" s="155"/>
      <c r="M51" s="155"/>
      <c r="N51" s="156"/>
      <c r="O51" s="155"/>
      <c r="P51" s="155"/>
      <c r="Q51" s="155"/>
      <c r="R51" s="156"/>
      <c r="S51" s="158"/>
      <c r="T51" s="154"/>
      <c r="U51" s="155"/>
      <c r="V51" s="156"/>
      <c r="W51" s="363"/>
      <c r="X51" s="364"/>
      <c r="Y51" s="365"/>
      <c r="Z51" s="363"/>
      <c r="AA51" s="365"/>
      <c r="AB51" s="357" t="s">
        <v>42</v>
      </c>
      <c r="AC51" s="358"/>
      <c r="AD51" s="358"/>
      <c r="AE51" s="359"/>
      <c r="AF51" s="139"/>
      <c r="AG51" s="126"/>
      <c r="AH51" s="127"/>
      <c r="AI51" s="127"/>
      <c r="AJ51" s="127"/>
      <c r="AK51" s="128"/>
      <c r="AL51" s="354"/>
      <c r="AM51" s="355"/>
      <c r="AN51" s="355"/>
      <c r="AO51" s="355"/>
      <c r="AP51" s="356"/>
      <c r="AQ51" s="354"/>
      <c r="AR51" s="355"/>
      <c r="AS51" s="356"/>
      <c r="AT51" s="117"/>
      <c r="AU51" s="118"/>
      <c r="AV51" s="118"/>
      <c r="AW51" s="119"/>
      <c r="AX51" s="123"/>
      <c r="AY51" s="124"/>
      <c r="AZ51" s="125"/>
    </row>
    <row r="52" spans="1:52" ht="3.95" customHeight="1" x14ac:dyDescent="0.4">
      <c r="A52" s="28"/>
      <c r="B52" s="28"/>
      <c r="C52" s="144"/>
      <c r="D52" s="148"/>
      <c r="E52" s="149"/>
      <c r="F52" s="149"/>
      <c r="G52" s="149"/>
      <c r="H52" s="149"/>
      <c r="I52" s="149"/>
      <c r="J52" s="150"/>
      <c r="K52" s="154"/>
      <c r="L52" s="155"/>
      <c r="M52" s="155"/>
      <c r="N52" s="156"/>
      <c r="O52" s="155"/>
      <c r="P52" s="155"/>
      <c r="Q52" s="155"/>
      <c r="R52" s="156"/>
      <c r="S52" s="158"/>
      <c r="T52" s="154"/>
      <c r="U52" s="155"/>
      <c r="V52" s="156"/>
      <c r="W52" s="363"/>
      <c r="X52" s="364"/>
      <c r="Y52" s="365"/>
      <c r="Z52" s="363"/>
      <c r="AA52" s="365"/>
      <c r="AB52" s="357"/>
      <c r="AC52" s="358"/>
      <c r="AD52" s="358"/>
      <c r="AE52" s="359"/>
      <c r="AF52" s="139"/>
      <c r="AG52" s="129" t="s">
        <v>59</v>
      </c>
      <c r="AH52" s="130"/>
      <c r="AI52" s="130"/>
      <c r="AJ52" s="130"/>
      <c r="AK52" s="131"/>
      <c r="AL52" s="354"/>
      <c r="AM52" s="355"/>
      <c r="AN52" s="355"/>
      <c r="AO52" s="355"/>
      <c r="AP52" s="356"/>
      <c r="AQ52" s="354"/>
      <c r="AR52" s="355"/>
      <c r="AS52" s="356"/>
      <c r="AT52" s="117"/>
      <c r="AU52" s="118"/>
      <c r="AV52" s="118"/>
      <c r="AW52" s="119"/>
      <c r="AX52" s="123"/>
      <c r="AY52" s="124"/>
      <c r="AZ52" s="125"/>
    </row>
    <row r="53" spans="1:52" ht="3.95" customHeight="1" x14ac:dyDescent="0.4">
      <c r="A53" s="28"/>
      <c r="B53" s="28"/>
      <c r="C53" s="169"/>
      <c r="D53" s="170"/>
      <c r="E53" s="171"/>
      <c r="F53" s="171"/>
      <c r="G53" s="171"/>
      <c r="H53" s="171"/>
      <c r="I53" s="171"/>
      <c r="J53" s="172"/>
      <c r="K53" s="173"/>
      <c r="L53" s="174"/>
      <c r="M53" s="174"/>
      <c r="N53" s="175"/>
      <c r="O53" s="174"/>
      <c r="P53" s="174"/>
      <c r="Q53" s="174"/>
      <c r="R53" s="175"/>
      <c r="S53" s="176"/>
      <c r="T53" s="173"/>
      <c r="U53" s="174"/>
      <c r="V53" s="175"/>
      <c r="W53" s="372"/>
      <c r="X53" s="373"/>
      <c r="Y53" s="374"/>
      <c r="Z53" s="372"/>
      <c r="AA53" s="374"/>
      <c r="AB53" s="369"/>
      <c r="AC53" s="370"/>
      <c r="AD53" s="370"/>
      <c r="AE53" s="371"/>
      <c r="AF53" s="168"/>
      <c r="AG53" s="165"/>
      <c r="AH53" s="166"/>
      <c r="AI53" s="166"/>
      <c r="AJ53" s="166"/>
      <c r="AK53" s="167"/>
      <c r="AL53" s="366"/>
      <c r="AM53" s="367"/>
      <c r="AN53" s="367"/>
      <c r="AO53" s="367"/>
      <c r="AP53" s="368"/>
      <c r="AQ53" s="366"/>
      <c r="AR53" s="367"/>
      <c r="AS53" s="368"/>
      <c r="AT53" s="159"/>
      <c r="AU53" s="160"/>
      <c r="AV53" s="160"/>
      <c r="AW53" s="161"/>
      <c r="AX53" s="162"/>
      <c r="AY53" s="163"/>
      <c r="AZ53" s="164"/>
    </row>
    <row r="54" spans="1:52" ht="3.95" customHeight="1" x14ac:dyDescent="0.4">
      <c r="A54" s="28"/>
      <c r="B54" s="28"/>
      <c r="C54" s="143">
        <v>7</v>
      </c>
      <c r="D54" s="145"/>
      <c r="E54" s="146"/>
      <c r="F54" s="146"/>
      <c r="G54" s="146"/>
      <c r="H54" s="146"/>
      <c r="I54" s="146"/>
      <c r="J54" s="147"/>
      <c r="K54" s="151"/>
      <c r="L54" s="152"/>
      <c r="M54" s="152"/>
      <c r="N54" s="153"/>
      <c r="O54" s="152"/>
      <c r="P54" s="152"/>
      <c r="Q54" s="152"/>
      <c r="R54" s="153"/>
      <c r="S54" s="157"/>
      <c r="T54" s="151"/>
      <c r="U54" s="152"/>
      <c r="V54" s="153"/>
      <c r="W54" s="360"/>
      <c r="X54" s="361"/>
      <c r="Y54" s="362"/>
      <c r="Z54" s="360"/>
      <c r="AA54" s="362"/>
      <c r="AB54" s="132" t="s">
        <v>42</v>
      </c>
      <c r="AC54" s="133"/>
      <c r="AD54" s="133"/>
      <c r="AE54" s="134"/>
      <c r="AF54" s="138"/>
      <c r="AG54" s="140" t="s">
        <v>57</v>
      </c>
      <c r="AH54" s="141"/>
      <c r="AI54" s="141"/>
      <c r="AJ54" s="141"/>
      <c r="AK54" s="142"/>
      <c r="AL54" s="351"/>
      <c r="AM54" s="352"/>
      <c r="AN54" s="352"/>
      <c r="AO54" s="352"/>
      <c r="AP54" s="353"/>
      <c r="AQ54" s="351"/>
      <c r="AR54" s="352"/>
      <c r="AS54" s="353"/>
      <c r="AT54" s="114"/>
      <c r="AU54" s="115"/>
      <c r="AV54" s="115"/>
      <c r="AW54" s="116"/>
      <c r="AX54" s="120"/>
      <c r="AY54" s="121"/>
      <c r="AZ54" s="122"/>
    </row>
    <row r="55" spans="1:52" ht="3.95" customHeight="1" x14ac:dyDescent="0.4">
      <c r="A55" s="28"/>
      <c r="B55" s="28"/>
      <c r="C55" s="144"/>
      <c r="D55" s="148"/>
      <c r="E55" s="149"/>
      <c r="F55" s="149"/>
      <c r="G55" s="149"/>
      <c r="H55" s="149"/>
      <c r="I55" s="149"/>
      <c r="J55" s="150"/>
      <c r="K55" s="154"/>
      <c r="L55" s="155"/>
      <c r="M55" s="155"/>
      <c r="N55" s="156"/>
      <c r="O55" s="155"/>
      <c r="P55" s="155"/>
      <c r="Q55" s="155"/>
      <c r="R55" s="156"/>
      <c r="S55" s="158"/>
      <c r="T55" s="154"/>
      <c r="U55" s="155"/>
      <c r="V55" s="156"/>
      <c r="W55" s="363"/>
      <c r="X55" s="364"/>
      <c r="Y55" s="365"/>
      <c r="Z55" s="363"/>
      <c r="AA55" s="365"/>
      <c r="AB55" s="135"/>
      <c r="AC55" s="136"/>
      <c r="AD55" s="136"/>
      <c r="AE55" s="137"/>
      <c r="AF55" s="139"/>
      <c r="AG55" s="126"/>
      <c r="AH55" s="127"/>
      <c r="AI55" s="127"/>
      <c r="AJ55" s="127"/>
      <c r="AK55" s="128"/>
      <c r="AL55" s="354"/>
      <c r="AM55" s="355"/>
      <c r="AN55" s="355"/>
      <c r="AO55" s="355"/>
      <c r="AP55" s="356"/>
      <c r="AQ55" s="354"/>
      <c r="AR55" s="355"/>
      <c r="AS55" s="356"/>
      <c r="AT55" s="117"/>
      <c r="AU55" s="118"/>
      <c r="AV55" s="118"/>
      <c r="AW55" s="119"/>
      <c r="AX55" s="123"/>
      <c r="AY55" s="124"/>
      <c r="AZ55" s="125"/>
    </row>
    <row r="56" spans="1:52" ht="3.95" customHeight="1" x14ac:dyDescent="0.4">
      <c r="A56" s="28"/>
      <c r="B56" s="28"/>
      <c r="C56" s="144"/>
      <c r="D56" s="148"/>
      <c r="E56" s="149"/>
      <c r="F56" s="149"/>
      <c r="G56" s="149"/>
      <c r="H56" s="149"/>
      <c r="I56" s="149"/>
      <c r="J56" s="150"/>
      <c r="K56" s="154"/>
      <c r="L56" s="155"/>
      <c r="M56" s="155"/>
      <c r="N56" s="156"/>
      <c r="O56" s="155"/>
      <c r="P56" s="155"/>
      <c r="Q56" s="155"/>
      <c r="R56" s="156"/>
      <c r="S56" s="158"/>
      <c r="T56" s="154"/>
      <c r="U56" s="155"/>
      <c r="V56" s="156"/>
      <c r="W56" s="363"/>
      <c r="X56" s="364"/>
      <c r="Y56" s="365"/>
      <c r="Z56" s="363"/>
      <c r="AA56" s="365"/>
      <c r="AB56" s="135"/>
      <c r="AC56" s="136"/>
      <c r="AD56" s="136"/>
      <c r="AE56" s="137"/>
      <c r="AF56" s="139"/>
      <c r="AG56" s="126" t="s">
        <v>58</v>
      </c>
      <c r="AH56" s="127"/>
      <c r="AI56" s="127"/>
      <c r="AJ56" s="127"/>
      <c r="AK56" s="128"/>
      <c r="AL56" s="354"/>
      <c r="AM56" s="355"/>
      <c r="AN56" s="355"/>
      <c r="AO56" s="355"/>
      <c r="AP56" s="356"/>
      <c r="AQ56" s="354"/>
      <c r="AR56" s="355"/>
      <c r="AS56" s="356"/>
      <c r="AT56" s="117"/>
      <c r="AU56" s="118"/>
      <c r="AV56" s="118"/>
      <c r="AW56" s="119"/>
      <c r="AX56" s="123"/>
      <c r="AY56" s="124"/>
      <c r="AZ56" s="125"/>
    </row>
    <row r="57" spans="1:52" ht="3.95" customHeight="1" x14ac:dyDescent="0.4">
      <c r="A57" s="28"/>
      <c r="B57" s="28"/>
      <c r="C57" s="144"/>
      <c r="D57" s="148"/>
      <c r="E57" s="149"/>
      <c r="F57" s="149"/>
      <c r="G57" s="149"/>
      <c r="H57" s="149"/>
      <c r="I57" s="149"/>
      <c r="J57" s="150"/>
      <c r="K57" s="154"/>
      <c r="L57" s="155"/>
      <c r="M57" s="155"/>
      <c r="N57" s="156"/>
      <c r="O57" s="155"/>
      <c r="P57" s="155"/>
      <c r="Q57" s="155"/>
      <c r="R57" s="156"/>
      <c r="S57" s="158"/>
      <c r="T57" s="154"/>
      <c r="U57" s="155"/>
      <c r="V57" s="156"/>
      <c r="W57" s="363"/>
      <c r="X57" s="364"/>
      <c r="Y57" s="365"/>
      <c r="Z57" s="363"/>
      <c r="AA57" s="365"/>
      <c r="AB57" s="357" t="s">
        <v>42</v>
      </c>
      <c r="AC57" s="358"/>
      <c r="AD57" s="358"/>
      <c r="AE57" s="359"/>
      <c r="AF57" s="139"/>
      <c r="AG57" s="126"/>
      <c r="AH57" s="127"/>
      <c r="AI57" s="127"/>
      <c r="AJ57" s="127"/>
      <c r="AK57" s="128"/>
      <c r="AL57" s="354"/>
      <c r="AM57" s="355"/>
      <c r="AN57" s="355"/>
      <c r="AO57" s="355"/>
      <c r="AP57" s="356"/>
      <c r="AQ57" s="354"/>
      <c r="AR57" s="355"/>
      <c r="AS57" s="356"/>
      <c r="AT57" s="117"/>
      <c r="AU57" s="118"/>
      <c r="AV57" s="118"/>
      <c r="AW57" s="119"/>
      <c r="AX57" s="123"/>
      <c r="AY57" s="124"/>
      <c r="AZ57" s="125"/>
    </row>
    <row r="58" spans="1:52" ht="3.95" customHeight="1" x14ac:dyDescent="0.4">
      <c r="A58" s="28"/>
      <c r="B58" s="28"/>
      <c r="C58" s="144"/>
      <c r="D58" s="148"/>
      <c r="E58" s="149"/>
      <c r="F58" s="149"/>
      <c r="G58" s="149"/>
      <c r="H58" s="149"/>
      <c r="I58" s="149"/>
      <c r="J58" s="150"/>
      <c r="K58" s="154"/>
      <c r="L58" s="155"/>
      <c r="M58" s="155"/>
      <c r="N58" s="156"/>
      <c r="O58" s="155"/>
      <c r="P58" s="155"/>
      <c r="Q58" s="155"/>
      <c r="R58" s="156"/>
      <c r="S58" s="158"/>
      <c r="T58" s="154"/>
      <c r="U58" s="155"/>
      <c r="V58" s="156"/>
      <c r="W58" s="363"/>
      <c r="X58" s="364"/>
      <c r="Y58" s="365"/>
      <c r="Z58" s="363"/>
      <c r="AA58" s="365"/>
      <c r="AB58" s="357"/>
      <c r="AC58" s="358"/>
      <c r="AD58" s="358"/>
      <c r="AE58" s="359"/>
      <c r="AF58" s="139"/>
      <c r="AG58" s="129" t="s">
        <v>59</v>
      </c>
      <c r="AH58" s="130"/>
      <c r="AI58" s="130"/>
      <c r="AJ58" s="130"/>
      <c r="AK58" s="131"/>
      <c r="AL58" s="354"/>
      <c r="AM58" s="355"/>
      <c r="AN58" s="355"/>
      <c r="AO58" s="355"/>
      <c r="AP58" s="356"/>
      <c r="AQ58" s="354"/>
      <c r="AR58" s="355"/>
      <c r="AS58" s="356"/>
      <c r="AT58" s="117"/>
      <c r="AU58" s="118"/>
      <c r="AV58" s="118"/>
      <c r="AW58" s="119"/>
      <c r="AX58" s="123"/>
      <c r="AY58" s="124"/>
      <c r="AZ58" s="125"/>
    </row>
    <row r="59" spans="1:52" ht="3.95" customHeight="1" x14ac:dyDescent="0.4">
      <c r="A59" s="28"/>
      <c r="B59" s="28"/>
      <c r="C59" s="169"/>
      <c r="D59" s="170"/>
      <c r="E59" s="171"/>
      <c r="F59" s="171"/>
      <c r="G59" s="171"/>
      <c r="H59" s="171"/>
      <c r="I59" s="171"/>
      <c r="J59" s="172"/>
      <c r="K59" s="173"/>
      <c r="L59" s="174"/>
      <c r="M59" s="174"/>
      <c r="N59" s="175"/>
      <c r="O59" s="174"/>
      <c r="P59" s="174"/>
      <c r="Q59" s="174"/>
      <c r="R59" s="175"/>
      <c r="S59" s="176"/>
      <c r="T59" s="173"/>
      <c r="U59" s="174"/>
      <c r="V59" s="175"/>
      <c r="W59" s="372"/>
      <c r="X59" s="373"/>
      <c r="Y59" s="374"/>
      <c r="Z59" s="372"/>
      <c r="AA59" s="374"/>
      <c r="AB59" s="369"/>
      <c r="AC59" s="370"/>
      <c r="AD59" s="370"/>
      <c r="AE59" s="371"/>
      <c r="AF59" s="168"/>
      <c r="AG59" s="165"/>
      <c r="AH59" s="166"/>
      <c r="AI59" s="166"/>
      <c r="AJ59" s="166"/>
      <c r="AK59" s="167"/>
      <c r="AL59" s="366"/>
      <c r="AM59" s="367"/>
      <c r="AN59" s="367"/>
      <c r="AO59" s="367"/>
      <c r="AP59" s="368"/>
      <c r="AQ59" s="366"/>
      <c r="AR59" s="367"/>
      <c r="AS59" s="368"/>
      <c r="AT59" s="159"/>
      <c r="AU59" s="160"/>
      <c r="AV59" s="160"/>
      <c r="AW59" s="161"/>
      <c r="AX59" s="162"/>
      <c r="AY59" s="163"/>
      <c r="AZ59" s="164"/>
    </row>
    <row r="60" spans="1:52" ht="3.95" customHeight="1" x14ac:dyDescent="0.4">
      <c r="A60" s="28"/>
      <c r="B60" s="28"/>
      <c r="C60" s="143">
        <v>8</v>
      </c>
      <c r="D60" s="145"/>
      <c r="E60" s="146"/>
      <c r="F60" s="146"/>
      <c r="G60" s="146"/>
      <c r="H60" s="146"/>
      <c r="I60" s="146"/>
      <c r="J60" s="147"/>
      <c r="K60" s="151"/>
      <c r="L60" s="152"/>
      <c r="M60" s="152"/>
      <c r="N60" s="153"/>
      <c r="O60" s="152"/>
      <c r="P60" s="152"/>
      <c r="Q60" s="152"/>
      <c r="R60" s="153"/>
      <c r="S60" s="157"/>
      <c r="T60" s="151"/>
      <c r="U60" s="152"/>
      <c r="V60" s="153"/>
      <c r="W60" s="360"/>
      <c r="X60" s="361"/>
      <c r="Y60" s="362"/>
      <c r="Z60" s="360"/>
      <c r="AA60" s="362"/>
      <c r="AB60" s="132" t="s">
        <v>42</v>
      </c>
      <c r="AC60" s="133"/>
      <c r="AD60" s="133"/>
      <c r="AE60" s="134"/>
      <c r="AF60" s="138"/>
      <c r="AG60" s="140" t="s">
        <v>57</v>
      </c>
      <c r="AH60" s="141"/>
      <c r="AI60" s="141"/>
      <c r="AJ60" s="141"/>
      <c r="AK60" s="142"/>
      <c r="AL60" s="351"/>
      <c r="AM60" s="352"/>
      <c r="AN60" s="352"/>
      <c r="AO60" s="352"/>
      <c r="AP60" s="353"/>
      <c r="AQ60" s="351"/>
      <c r="AR60" s="352"/>
      <c r="AS60" s="353"/>
      <c r="AT60" s="114"/>
      <c r="AU60" s="115"/>
      <c r="AV60" s="115"/>
      <c r="AW60" s="116"/>
      <c r="AX60" s="120"/>
      <c r="AY60" s="121"/>
      <c r="AZ60" s="122"/>
    </row>
    <row r="61" spans="1:52" ht="3.95" customHeight="1" x14ac:dyDescent="0.4">
      <c r="A61" s="28"/>
      <c r="B61" s="28"/>
      <c r="C61" s="144"/>
      <c r="D61" s="148"/>
      <c r="E61" s="149"/>
      <c r="F61" s="149"/>
      <c r="G61" s="149"/>
      <c r="H61" s="149"/>
      <c r="I61" s="149"/>
      <c r="J61" s="150"/>
      <c r="K61" s="154"/>
      <c r="L61" s="155"/>
      <c r="M61" s="155"/>
      <c r="N61" s="156"/>
      <c r="O61" s="155"/>
      <c r="P61" s="155"/>
      <c r="Q61" s="155"/>
      <c r="R61" s="156"/>
      <c r="S61" s="158"/>
      <c r="T61" s="154"/>
      <c r="U61" s="155"/>
      <c r="V61" s="156"/>
      <c r="W61" s="363"/>
      <c r="X61" s="364"/>
      <c r="Y61" s="365"/>
      <c r="Z61" s="363"/>
      <c r="AA61" s="365"/>
      <c r="AB61" s="135"/>
      <c r="AC61" s="136"/>
      <c r="AD61" s="136"/>
      <c r="AE61" s="137"/>
      <c r="AF61" s="139"/>
      <c r="AG61" s="126"/>
      <c r="AH61" s="127"/>
      <c r="AI61" s="127"/>
      <c r="AJ61" s="127"/>
      <c r="AK61" s="128"/>
      <c r="AL61" s="354"/>
      <c r="AM61" s="355"/>
      <c r="AN61" s="355"/>
      <c r="AO61" s="355"/>
      <c r="AP61" s="356"/>
      <c r="AQ61" s="354"/>
      <c r="AR61" s="355"/>
      <c r="AS61" s="356"/>
      <c r="AT61" s="117"/>
      <c r="AU61" s="118"/>
      <c r="AV61" s="118"/>
      <c r="AW61" s="119"/>
      <c r="AX61" s="123"/>
      <c r="AY61" s="124"/>
      <c r="AZ61" s="125"/>
    </row>
    <row r="62" spans="1:52" ht="3.95" customHeight="1" x14ac:dyDescent="0.4">
      <c r="A62" s="28"/>
      <c r="B62" s="28"/>
      <c r="C62" s="144"/>
      <c r="D62" s="148"/>
      <c r="E62" s="149"/>
      <c r="F62" s="149"/>
      <c r="G62" s="149"/>
      <c r="H62" s="149"/>
      <c r="I62" s="149"/>
      <c r="J62" s="150"/>
      <c r="K62" s="154"/>
      <c r="L62" s="155"/>
      <c r="M62" s="155"/>
      <c r="N62" s="156"/>
      <c r="O62" s="155"/>
      <c r="P62" s="155"/>
      <c r="Q62" s="155"/>
      <c r="R62" s="156"/>
      <c r="S62" s="158"/>
      <c r="T62" s="154"/>
      <c r="U62" s="155"/>
      <c r="V62" s="156"/>
      <c r="W62" s="363"/>
      <c r="X62" s="364"/>
      <c r="Y62" s="365"/>
      <c r="Z62" s="363"/>
      <c r="AA62" s="365"/>
      <c r="AB62" s="135"/>
      <c r="AC62" s="136"/>
      <c r="AD62" s="136"/>
      <c r="AE62" s="137"/>
      <c r="AF62" s="139"/>
      <c r="AG62" s="126" t="s">
        <v>58</v>
      </c>
      <c r="AH62" s="127"/>
      <c r="AI62" s="127"/>
      <c r="AJ62" s="127"/>
      <c r="AK62" s="128"/>
      <c r="AL62" s="354"/>
      <c r="AM62" s="355"/>
      <c r="AN62" s="355"/>
      <c r="AO62" s="355"/>
      <c r="AP62" s="356"/>
      <c r="AQ62" s="354"/>
      <c r="AR62" s="355"/>
      <c r="AS62" s="356"/>
      <c r="AT62" s="117"/>
      <c r="AU62" s="118"/>
      <c r="AV62" s="118"/>
      <c r="AW62" s="119"/>
      <c r="AX62" s="123"/>
      <c r="AY62" s="124"/>
      <c r="AZ62" s="125"/>
    </row>
    <row r="63" spans="1:52" ht="3.95" customHeight="1" x14ac:dyDescent="0.4">
      <c r="A63" s="28"/>
      <c r="B63" s="28"/>
      <c r="C63" s="144"/>
      <c r="D63" s="148"/>
      <c r="E63" s="149"/>
      <c r="F63" s="149"/>
      <c r="G63" s="149"/>
      <c r="H63" s="149"/>
      <c r="I63" s="149"/>
      <c r="J63" s="150"/>
      <c r="K63" s="154"/>
      <c r="L63" s="155"/>
      <c r="M63" s="155"/>
      <c r="N63" s="156"/>
      <c r="O63" s="155"/>
      <c r="P63" s="155"/>
      <c r="Q63" s="155"/>
      <c r="R63" s="156"/>
      <c r="S63" s="158"/>
      <c r="T63" s="154"/>
      <c r="U63" s="155"/>
      <c r="V63" s="156"/>
      <c r="W63" s="363"/>
      <c r="X63" s="364"/>
      <c r="Y63" s="365"/>
      <c r="Z63" s="363"/>
      <c r="AA63" s="365"/>
      <c r="AB63" s="357" t="s">
        <v>42</v>
      </c>
      <c r="AC63" s="358"/>
      <c r="AD63" s="358"/>
      <c r="AE63" s="359"/>
      <c r="AF63" s="139"/>
      <c r="AG63" s="126"/>
      <c r="AH63" s="127"/>
      <c r="AI63" s="127"/>
      <c r="AJ63" s="127"/>
      <c r="AK63" s="128"/>
      <c r="AL63" s="354"/>
      <c r="AM63" s="355"/>
      <c r="AN63" s="355"/>
      <c r="AO63" s="355"/>
      <c r="AP63" s="356"/>
      <c r="AQ63" s="354"/>
      <c r="AR63" s="355"/>
      <c r="AS63" s="356"/>
      <c r="AT63" s="117"/>
      <c r="AU63" s="118"/>
      <c r="AV63" s="118"/>
      <c r="AW63" s="119"/>
      <c r="AX63" s="123"/>
      <c r="AY63" s="124"/>
      <c r="AZ63" s="125"/>
    </row>
    <row r="64" spans="1:52" ht="3.95" customHeight="1" x14ac:dyDescent="0.4">
      <c r="A64" s="28"/>
      <c r="B64" s="28"/>
      <c r="C64" s="144"/>
      <c r="D64" s="148"/>
      <c r="E64" s="149"/>
      <c r="F64" s="149"/>
      <c r="G64" s="149"/>
      <c r="H64" s="149"/>
      <c r="I64" s="149"/>
      <c r="J64" s="150"/>
      <c r="K64" s="154"/>
      <c r="L64" s="155"/>
      <c r="M64" s="155"/>
      <c r="N64" s="156"/>
      <c r="O64" s="155"/>
      <c r="P64" s="155"/>
      <c r="Q64" s="155"/>
      <c r="R64" s="156"/>
      <c r="S64" s="158"/>
      <c r="T64" s="154"/>
      <c r="U64" s="155"/>
      <c r="V64" s="156"/>
      <c r="W64" s="363"/>
      <c r="X64" s="364"/>
      <c r="Y64" s="365"/>
      <c r="Z64" s="363"/>
      <c r="AA64" s="365"/>
      <c r="AB64" s="357"/>
      <c r="AC64" s="358"/>
      <c r="AD64" s="358"/>
      <c r="AE64" s="359"/>
      <c r="AF64" s="139"/>
      <c r="AG64" s="129" t="s">
        <v>59</v>
      </c>
      <c r="AH64" s="130"/>
      <c r="AI64" s="130"/>
      <c r="AJ64" s="130"/>
      <c r="AK64" s="131"/>
      <c r="AL64" s="354"/>
      <c r="AM64" s="355"/>
      <c r="AN64" s="355"/>
      <c r="AO64" s="355"/>
      <c r="AP64" s="356"/>
      <c r="AQ64" s="354"/>
      <c r="AR64" s="355"/>
      <c r="AS64" s="356"/>
      <c r="AT64" s="117"/>
      <c r="AU64" s="118"/>
      <c r="AV64" s="118"/>
      <c r="AW64" s="119"/>
      <c r="AX64" s="123"/>
      <c r="AY64" s="124"/>
      <c r="AZ64" s="125"/>
    </row>
    <row r="65" spans="1:53" ht="3.95" customHeight="1" thickBot="1" x14ac:dyDescent="0.45">
      <c r="A65" s="28"/>
      <c r="B65" s="28"/>
      <c r="C65" s="144"/>
      <c r="D65" s="148"/>
      <c r="E65" s="149"/>
      <c r="F65" s="149"/>
      <c r="G65" s="149"/>
      <c r="H65" s="149"/>
      <c r="I65" s="149"/>
      <c r="J65" s="150"/>
      <c r="K65" s="154"/>
      <c r="L65" s="155"/>
      <c r="M65" s="155"/>
      <c r="N65" s="156"/>
      <c r="O65" s="155"/>
      <c r="P65" s="155"/>
      <c r="Q65" s="155"/>
      <c r="R65" s="156"/>
      <c r="S65" s="158"/>
      <c r="T65" s="154"/>
      <c r="U65" s="155"/>
      <c r="V65" s="156"/>
      <c r="W65" s="363"/>
      <c r="X65" s="364"/>
      <c r="Y65" s="365"/>
      <c r="Z65" s="363"/>
      <c r="AA65" s="365"/>
      <c r="AB65" s="357"/>
      <c r="AC65" s="358"/>
      <c r="AD65" s="358"/>
      <c r="AE65" s="359"/>
      <c r="AF65" s="139"/>
      <c r="AG65" s="129"/>
      <c r="AH65" s="130"/>
      <c r="AI65" s="130"/>
      <c r="AJ65" s="130"/>
      <c r="AK65" s="131"/>
      <c r="AL65" s="354"/>
      <c r="AM65" s="355"/>
      <c r="AN65" s="355"/>
      <c r="AO65" s="355"/>
      <c r="AP65" s="356"/>
      <c r="AQ65" s="354"/>
      <c r="AR65" s="355"/>
      <c r="AS65" s="356"/>
      <c r="AT65" s="117"/>
      <c r="AU65" s="118"/>
      <c r="AV65" s="118"/>
      <c r="AW65" s="119"/>
      <c r="AX65" s="123"/>
      <c r="AY65" s="124"/>
      <c r="AZ65" s="125"/>
    </row>
    <row r="66" spans="1:53" ht="14.1" customHeight="1" x14ac:dyDescent="0.15">
      <c r="A66" s="28"/>
      <c r="B66" s="28"/>
      <c r="C66" s="52" t="s">
        <v>60</v>
      </c>
      <c r="D66" s="55" t="s">
        <v>61</v>
      </c>
      <c r="E66" s="56"/>
      <c r="F66" s="34" t="s">
        <v>63</v>
      </c>
      <c r="G66" s="60" t="s">
        <v>64</v>
      </c>
      <c r="H66" s="61"/>
      <c r="I66" s="61"/>
      <c r="J66" s="61"/>
      <c r="K66" s="61"/>
      <c r="L66" s="62"/>
      <c r="M66" s="73" t="s">
        <v>68</v>
      </c>
      <c r="N66" s="74"/>
      <c r="O66" s="74"/>
      <c r="P66" s="75"/>
      <c r="Q66" s="40" t="s">
        <v>99</v>
      </c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  <c r="AF66" s="41"/>
      <c r="AG66" s="42"/>
      <c r="AH66" s="83" t="s">
        <v>118</v>
      </c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5"/>
    </row>
    <row r="67" spans="1:53" ht="14.1" customHeight="1" x14ac:dyDescent="0.15">
      <c r="A67" s="28"/>
      <c r="B67" s="28"/>
      <c r="C67" s="53"/>
      <c r="D67" s="57"/>
      <c r="E67" s="57"/>
      <c r="F67" s="35" t="s">
        <v>63</v>
      </c>
      <c r="G67" s="46" t="s">
        <v>65</v>
      </c>
      <c r="H67" s="47"/>
      <c r="I67" s="47"/>
      <c r="J67" s="47"/>
      <c r="K67" s="47"/>
      <c r="L67" s="48"/>
      <c r="M67" s="76"/>
      <c r="N67" s="77"/>
      <c r="O67" s="77"/>
      <c r="P67" s="78"/>
      <c r="Q67" s="43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5"/>
      <c r="AH67" s="86"/>
      <c r="AI67" s="87"/>
      <c r="AJ67" s="87"/>
      <c r="AK67" s="87"/>
      <c r="AL67" s="87"/>
      <c r="AM67" s="87"/>
      <c r="AN67" s="87"/>
      <c r="AO67" s="87"/>
      <c r="AP67" s="87"/>
      <c r="AQ67" s="87"/>
      <c r="AR67" s="87"/>
      <c r="AS67" s="87"/>
      <c r="AT67" s="87"/>
      <c r="AU67" s="87"/>
      <c r="AV67" s="87"/>
      <c r="AW67" s="87"/>
      <c r="AX67" s="87"/>
      <c r="AY67" s="87"/>
      <c r="AZ67" s="88"/>
    </row>
    <row r="68" spans="1:53" ht="14.1" customHeight="1" x14ac:dyDescent="0.15">
      <c r="A68" s="28"/>
      <c r="B68" s="28"/>
      <c r="C68" s="53"/>
      <c r="D68" s="57"/>
      <c r="E68" s="57"/>
      <c r="F68" s="35" t="s">
        <v>63</v>
      </c>
      <c r="G68" s="46" t="s">
        <v>66</v>
      </c>
      <c r="H68" s="47"/>
      <c r="I68" s="47"/>
      <c r="J68" s="47"/>
      <c r="K68" s="47"/>
      <c r="L68" s="48"/>
      <c r="M68" s="76"/>
      <c r="N68" s="77"/>
      <c r="O68" s="77"/>
      <c r="P68" s="78"/>
      <c r="Q68" s="63" t="s">
        <v>100</v>
      </c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5"/>
      <c r="AH68" s="86"/>
      <c r="AI68" s="87"/>
      <c r="AJ68" s="87"/>
      <c r="AK68" s="87"/>
      <c r="AL68" s="87"/>
      <c r="AM68" s="87"/>
      <c r="AN68" s="87"/>
      <c r="AO68" s="87"/>
      <c r="AP68" s="87"/>
      <c r="AQ68" s="87"/>
      <c r="AR68" s="87"/>
      <c r="AS68" s="87"/>
      <c r="AT68" s="87"/>
      <c r="AU68" s="87"/>
      <c r="AV68" s="87"/>
      <c r="AW68" s="87"/>
      <c r="AX68" s="87"/>
      <c r="AY68" s="87"/>
      <c r="AZ68" s="88"/>
    </row>
    <row r="69" spans="1:53" ht="14.1" customHeight="1" x14ac:dyDescent="0.15">
      <c r="A69" s="28"/>
      <c r="B69" s="28"/>
      <c r="C69" s="53"/>
      <c r="D69" s="57"/>
      <c r="E69" s="57"/>
      <c r="F69" s="35" t="s">
        <v>63</v>
      </c>
      <c r="G69" s="46"/>
      <c r="H69" s="47"/>
      <c r="I69" s="47"/>
      <c r="J69" s="47"/>
      <c r="K69" s="47"/>
      <c r="L69" s="48"/>
      <c r="M69" s="76"/>
      <c r="N69" s="77"/>
      <c r="O69" s="77"/>
      <c r="P69" s="78"/>
      <c r="Q69" s="64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  <c r="AG69" s="66"/>
      <c r="AH69" s="86"/>
      <c r="AI69" s="87"/>
      <c r="AJ69" s="87"/>
      <c r="AK69" s="87"/>
      <c r="AL69" s="87"/>
      <c r="AM69" s="87"/>
      <c r="AN69" s="87"/>
      <c r="AO69" s="87"/>
      <c r="AP69" s="87"/>
      <c r="AQ69" s="87"/>
      <c r="AR69" s="87"/>
      <c r="AS69" s="87"/>
      <c r="AT69" s="87"/>
      <c r="AU69" s="87"/>
      <c r="AV69" s="87"/>
      <c r="AW69" s="87"/>
      <c r="AX69" s="87"/>
      <c r="AY69" s="87"/>
      <c r="AZ69" s="88"/>
    </row>
    <row r="70" spans="1:53" ht="14.1" customHeight="1" x14ac:dyDescent="0.15">
      <c r="C70" s="53"/>
      <c r="D70" s="57"/>
      <c r="E70" s="57"/>
      <c r="F70" s="36" t="s">
        <v>63</v>
      </c>
      <c r="G70" s="92"/>
      <c r="H70" s="93"/>
      <c r="I70" s="93"/>
      <c r="J70" s="93"/>
      <c r="K70" s="93"/>
      <c r="L70" s="94"/>
      <c r="M70" s="79" t="s">
        <v>69</v>
      </c>
      <c r="N70" s="77"/>
      <c r="O70" s="77"/>
      <c r="P70" s="78"/>
      <c r="Q70" s="67" t="s">
        <v>101</v>
      </c>
      <c r="R70" s="68"/>
      <c r="S70" s="68"/>
      <c r="T70" s="68"/>
      <c r="U70" s="68"/>
      <c r="V70" s="68"/>
      <c r="W70" s="68"/>
      <c r="X70" s="68"/>
      <c r="Y70" s="68"/>
      <c r="Z70" s="68"/>
      <c r="AA70" s="68"/>
      <c r="AB70" s="68"/>
      <c r="AC70" s="68"/>
      <c r="AD70" s="68"/>
      <c r="AE70" s="68"/>
      <c r="AF70" s="68"/>
      <c r="AG70" s="69"/>
      <c r="AH70" s="86"/>
      <c r="AI70" s="87"/>
      <c r="AJ70" s="87"/>
      <c r="AK70" s="87"/>
      <c r="AL70" s="87"/>
      <c r="AM70" s="87"/>
      <c r="AN70" s="87"/>
      <c r="AO70" s="87"/>
      <c r="AP70" s="87"/>
      <c r="AQ70" s="87"/>
      <c r="AR70" s="87"/>
      <c r="AS70" s="87"/>
      <c r="AT70" s="87"/>
      <c r="AU70" s="87"/>
      <c r="AV70" s="87"/>
      <c r="AW70" s="87"/>
      <c r="AX70" s="87"/>
      <c r="AY70" s="87"/>
      <c r="AZ70" s="88"/>
    </row>
    <row r="71" spans="1:53" ht="14.1" customHeight="1" x14ac:dyDescent="0.15">
      <c r="C71" s="53"/>
      <c r="D71" s="58" t="s">
        <v>62</v>
      </c>
      <c r="E71" s="57"/>
      <c r="F71" s="37" t="s">
        <v>63</v>
      </c>
      <c r="G71" s="95" t="s">
        <v>64</v>
      </c>
      <c r="H71" s="96"/>
      <c r="I71" s="96"/>
      <c r="J71" s="96"/>
      <c r="K71" s="96"/>
      <c r="L71" s="97"/>
      <c r="M71" s="76"/>
      <c r="N71" s="77"/>
      <c r="O71" s="77"/>
      <c r="P71" s="78"/>
      <c r="Q71" s="43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5"/>
      <c r="AH71" s="86"/>
      <c r="AI71" s="87"/>
      <c r="AJ71" s="87"/>
      <c r="AK71" s="87"/>
      <c r="AL71" s="87"/>
      <c r="AM71" s="87"/>
      <c r="AN71" s="87"/>
      <c r="AO71" s="87"/>
      <c r="AP71" s="87"/>
      <c r="AQ71" s="87"/>
      <c r="AR71" s="87"/>
      <c r="AS71" s="87"/>
      <c r="AT71" s="87"/>
      <c r="AU71" s="87"/>
      <c r="AV71" s="87"/>
      <c r="AW71" s="87"/>
      <c r="AX71" s="87"/>
      <c r="AY71" s="87"/>
      <c r="AZ71" s="88"/>
    </row>
    <row r="72" spans="1:53" ht="14.1" customHeight="1" x14ac:dyDescent="0.15">
      <c r="A72" s="28"/>
      <c r="B72" s="28"/>
      <c r="C72" s="53"/>
      <c r="D72" s="57"/>
      <c r="E72" s="57"/>
      <c r="F72" s="35" t="s">
        <v>63</v>
      </c>
      <c r="G72" s="46" t="s">
        <v>67</v>
      </c>
      <c r="H72" s="47"/>
      <c r="I72" s="47"/>
      <c r="J72" s="47"/>
      <c r="K72" s="47"/>
      <c r="L72" s="48"/>
      <c r="M72" s="76"/>
      <c r="N72" s="77"/>
      <c r="O72" s="77"/>
      <c r="P72" s="78"/>
      <c r="Q72" s="63" t="s">
        <v>102</v>
      </c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5"/>
      <c r="AH72" s="86"/>
      <c r="AI72" s="87"/>
      <c r="AJ72" s="87"/>
      <c r="AK72" s="87"/>
      <c r="AL72" s="87"/>
      <c r="AM72" s="87"/>
      <c r="AN72" s="87"/>
      <c r="AO72" s="87"/>
      <c r="AP72" s="87"/>
      <c r="AQ72" s="87"/>
      <c r="AR72" s="87"/>
      <c r="AS72" s="87"/>
      <c r="AT72" s="87"/>
      <c r="AU72" s="87"/>
      <c r="AV72" s="87"/>
      <c r="AW72" s="87"/>
      <c r="AX72" s="87"/>
      <c r="AY72" s="87"/>
      <c r="AZ72" s="88"/>
    </row>
    <row r="73" spans="1:53" ht="14.1" customHeight="1" thickBot="1" x14ac:dyDescent="0.2">
      <c r="C73" s="54"/>
      <c r="D73" s="59"/>
      <c r="E73" s="59"/>
      <c r="F73" s="38" t="s">
        <v>63</v>
      </c>
      <c r="G73" s="49"/>
      <c r="H73" s="50"/>
      <c r="I73" s="50"/>
      <c r="J73" s="50"/>
      <c r="K73" s="50"/>
      <c r="L73" s="51"/>
      <c r="M73" s="80"/>
      <c r="N73" s="81"/>
      <c r="O73" s="81"/>
      <c r="P73" s="82"/>
      <c r="Q73" s="70"/>
      <c r="R73" s="71"/>
      <c r="S73" s="71"/>
      <c r="T73" s="71"/>
      <c r="U73" s="71"/>
      <c r="V73" s="71"/>
      <c r="W73" s="71"/>
      <c r="X73" s="71"/>
      <c r="Y73" s="71"/>
      <c r="Z73" s="71"/>
      <c r="AA73" s="71"/>
      <c r="AB73" s="71"/>
      <c r="AC73" s="71"/>
      <c r="AD73" s="71"/>
      <c r="AE73" s="71"/>
      <c r="AF73" s="71"/>
      <c r="AG73" s="72"/>
      <c r="AH73" s="89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  <c r="AU73" s="90"/>
      <c r="AV73" s="90"/>
      <c r="AW73" s="90"/>
      <c r="AX73" s="90"/>
      <c r="AY73" s="90"/>
      <c r="AZ73" s="91"/>
    </row>
    <row r="74" spans="1:53" ht="12" customHeight="1" x14ac:dyDescent="0.4"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</row>
    <row r="75" spans="1:53" ht="15.95" customHeight="1" x14ac:dyDescent="0.4">
      <c r="C75" s="33" t="s">
        <v>92</v>
      </c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  <c r="AQ75" s="32"/>
      <c r="AR75" s="32"/>
      <c r="AS75" s="32"/>
      <c r="AT75" s="32"/>
      <c r="AU75" s="32"/>
      <c r="AV75" s="32"/>
      <c r="AW75" s="32"/>
      <c r="AX75" s="32"/>
      <c r="AY75" s="32"/>
      <c r="AZ75" s="32"/>
    </row>
    <row r="76" spans="1:53" ht="9.9499999999999993" customHeight="1" x14ac:dyDescent="0.4">
      <c r="C76" s="33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</row>
    <row r="77" spans="1:53" s="39" customFormat="1" ht="18" customHeight="1" x14ac:dyDescent="0.4">
      <c r="D77" s="104" t="s">
        <v>73</v>
      </c>
      <c r="E77" s="104"/>
      <c r="F77" s="105" t="s">
        <v>74</v>
      </c>
      <c r="G77" s="106"/>
      <c r="H77" s="106"/>
      <c r="I77" s="106"/>
      <c r="J77" s="106"/>
      <c r="K77" s="106"/>
      <c r="L77" s="106"/>
      <c r="M77" s="106"/>
      <c r="N77" s="106"/>
      <c r="O77" s="106"/>
      <c r="P77" s="106"/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  <c r="AU77" s="106"/>
      <c r="AV77" s="106"/>
      <c r="AW77" s="106"/>
      <c r="AX77" s="106"/>
      <c r="AY77" s="106"/>
      <c r="AZ77" s="106"/>
      <c r="BA77" s="106"/>
    </row>
    <row r="78" spans="1:53" s="39" customFormat="1" ht="18" customHeight="1" x14ac:dyDescent="0.4">
      <c r="D78" s="104" t="s">
        <v>75</v>
      </c>
      <c r="E78" s="104"/>
      <c r="F78" s="105" t="s">
        <v>103</v>
      </c>
      <c r="G78" s="106"/>
      <c r="H78" s="106"/>
      <c r="I78" s="106"/>
      <c r="J78" s="106"/>
      <c r="K78" s="106"/>
      <c r="L78" s="106"/>
      <c r="M78" s="106"/>
      <c r="N78" s="106"/>
      <c r="O78" s="106"/>
      <c r="P78" s="106"/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</row>
    <row r="79" spans="1:53" s="39" customFormat="1" ht="18" customHeight="1" x14ac:dyDescent="0.4">
      <c r="D79" s="104" t="s">
        <v>79</v>
      </c>
      <c r="E79" s="104"/>
      <c r="F79" s="105" t="s">
        <v>76</v>
      </c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  <c r="AU79" s="106"/>
      <c r="AV79" s="106"/>
      <c r="AW79" s="106"/>
      <c r="AX79" s="106"/>
      <c r="AY79" s="106"/>
      <c r="AZ79" s="106"/>
      <c r="BA79" s="106"/>
    </row>
    <row r="80" spans="1:53" s="39" customFormat="1" ht="18" customHeight="1" x14ac:dyDescent="0.4">
      <c r="D80" s="104" t="s">
        <v>81</v>
      </c>
      <c r="E80" s="104"/>
      <c r="F80" s="105" t="s">
        <v>80</v>
      </c>
      <c r="G80" s="106"/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  <c r="AU80" s="106"/>
      <c r="AV80" s="106"/>
      <c r="AW80" s="106"/>
      <c r="AX80" s="106"/>
      <c r="AY80" s="106"/>
      <c r="AZ80" s="106"/>
      <c r="BA80" s="106"/>
    </row>
    <row r="81" spans="4:58" s="39" customFormat="1" ht="18" customHeight="1" x14ac:dyDescent="0.4">
      <c r="D81" s="104" t="s">
        <v>82</v>
      </c>
      <c r="E81" s="104"/>
      <c r="F81" s="105" t="s">
        <v>84</v>
      </c>
      <c r="G81" s="106"/>
      <c r="H81" s="106"/>
      <c r="I81" s="106"/>
      <c r="J81" s="106"/>
      <c r="K81" s="106"/>
      <c r="L81" s="106"/>
      <c r="M81" s="106"/>
      <c r="N81" s="106"/>
      <c r="O81" s="106"/>
      <c r="P81" s="106"/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</row>
    <row r="82" spans="4:58" s="39" customFormat="1" ht="18" customHeight="1" x14ac:dyDescent="0.4">
      <c r="D82" s="104" t="s">
        <v>83</v>
      </c>
      <c r="E82" s="104"/>
      <c r="F82" s="105" t="s">
        <v>88</v>
      </c>
      <c r="G82" s="106"/>
      <c r="H82" s="106"/>
      <c r="I82" s="106"/>
      <c r="J82" s="106"/>
      <c r="K82" s="106"/>
      <c r="L82" s="106"/>
      <c r="M82" s="106"/>
      <c r="N82" s="106"/>
      <c r="O82" s="106"/>
      <c r="P82" s="106"/>
      <c r="Q82" s="10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</row>
    <row r="83" spans="4:58" s="39" customFormat="1" ht="18" customHeight="1" x14ac:dyDescent="0.4">
      <c r="D83" s="104" t="s">
        <v>85</v>
      </c>
      <c r="E83" s="104"/>
      <c r="F83" s="105" t="s">
        <v>89</v>
      </c>
      <c r="G83" s="106"/>
      <c r="H83" s="106"/>
      <c r="I83" s="106"/>
      <c r="J83" s="106"/>
      <c r="K83" s="106"/>
      <c r="L83" s="106"/>
      <c r="M83" s="106"/>
      <c r="N83" s="106"/>
      <c r="O83" s="106"/>
      <c r="P83" s="106"/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  <c r="AU83" s="106"/>
      <c r="AV83" s="106"/>
      <c r="AW83" s="106"/>
      <c r="AX83" s="106"/>
      <c r="AY83" s="106"/>
      <c r="AZ83" s="106"/>
      <c r="BA83" s="106"/>
    </row>
    <row r="84" spans="4:58" s="39" customFormat="1" ht="18" customHeight="1" x14ac:dyDescent="0.4">
      <c r="D84" s="104" t="s">
        <v>86</v>
      </c>
      <c r="E84" s="104"/>
      <c r="F84" s="105" t="s">
        <v>87</v>
      </c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</row>
    <row r="85" spans="4:58" s="39" customFormat="1" ht="18" customHeight="1" x14ac:dyDescent="0.4">
      <c r="D85" s="107" t="s">
        <v>90</v>
      </c>
      <c r="E85" s="107"/>
      <c r="F85" s="108" t="s">
        <v>117</v>
      </c>
      <c r="G85" s="106"/>
      <c r="H85" s="106"/>
      <c r="I85" s="106"/>
      <c r="J85" s="106"/>
      <c r="K85" s="106"/>
      <c r="L85" s="106"/>
      <c r="M85" s="106"/>
      <c r="N85" s="106"/>
      <c r="O85" s="106"/>
      <c r="P85" s="106"/>
      <c r="Q85" s="106"/>
      <c r="R85" s="106"/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  <c r="AU85" s="106"/>
      <c r="AV85" s="106"/>
      <c r="AW85" s="106"/>
      <c r="AX85" s="106"/>
      <c r="AY85" s="106"/>
      <c r="AZ85" s="106"/>
      <c r="BA85" s="106"/>
    </row>
    <row r="86" spans="4:58" s="39" customFormat="1" ht="18" customHeight="1" x14ac:dyDescent="0.4">
      <c r="D86" s="107" t="s">
        <v>91</v>
      </c>
      <c r="E86" s="107"/>
      <c r="F86" s="108" t="s">
        <v>96</v>
      </c>
      <c r="G86" s="106"/>
      <c r="H86" s="106"/>
      <c r="I86" s="106"/>
      <c r="J86" s="106"/>
      <c r="K86" s="106"/>
      <c r="L86" s="106"/>
      <c r="M86" s="106"/>
      <c r="N86" s="106"/>
      <c r="O86" s="106"/>
      <c r="P86" s="106"/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  <c r="AU86" s="106"/>
      <c r="AV86" s="106"/>
      <c r="AW86" s="106"/>
      <c r="AX86" s="106"/>
      <c r="AY86" s="106"/>
      <c r="AZ86" s="106"/>
      <c r="BA86" s="106"/>
    </row>
    <row r="87" spans="4:58" s="39" customFormat="1" ht="18" customHeight="1" x14ac:dyDescent="0.4">
      <c r="D87" s="107" t="s">
        <v>93</v>
      </c>
      <c r="E87" s="107"/>
      <c r="F87" s="108" t="s">
        <v>97</v>
      </c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</row>
    <row r="88" spans="4:58" s="39" customFormat="1" ht="18" customHeight="1" x14ac:dyDescent="0.4">
      <c r="D88" s="107" t="s">
        <v>94</v>
      </c>
      <c r="E88" s="107"/>
      <c r="F88" s="108" t="s">
        <v>98</v>
      </c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</row>
    <row r="89" spans="4:58" s="39" customFormat="1" ht="18" customHeight="1" x14ac:dyDescent="0.4">
      <c r="D89" s="107" t="s">
        <v>104</v>
      </c>
      <c r="E89" s="107"/>
      <c r="F89" s="108" t="s">
        <v>115</v>
      </c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</row>
    <row r="90" spans="4:58" s="39" customFormat="1" ht="18" customHeight="1" x14ac:dyDescent="0.4">
      <c r="D90" s="104"/>
      <c r="E90" s="113"/>
      <c r="F90" s="105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</row>
    <row r="91" spans="4:58" ht="18" customHeight="1" x14ac:dyDescent="0.4">
      <c r="D91" s="109"/>
      <c r="E91" s="110"/>
      <c r="F91" s="111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112"/>
      <c r="AJ91" s="112"/>
      <c r="AK91" s="112"/>
      <c r="AL91" s="112"/>
      <c r="AM91" s="112"/>
      <c r="AN91" s="112"/>
      <c r="AO91" s="112"/>
      <c r="AP91" s="112"/>
      <c r="AQ91" s="112"/>
      <c r="AR91" s="112"/>
      <c r="AS91" s="112"/>
      <c r="AT91" s="112"/>
      <c r="AU91" s="112"/>
      <c r="AV91" s="112"/>
      <c r="AW91" s="112"/>
      <c r="AX91" s="112"/>
      <c r="AY91" s="112"/>
      <c r="AZ91" s="112"/>
      <c r="BA91" s="112"/>
    </row>
    <row r="92" spans="4:58" ht="18" customHeight="1" x14ac:dyDescent="0.4">
      <c r="D92" s="109"/>
      <c r="E92" s="110"/>
      <c r="F92" s="111"/>
      <c r="G92" s="112"/>
      <c r="H92" s="112"/>
      <c r="I92" s="112"/>
      <c r="J92" s="112"/>
      <c r="K92" s="112"/>
      <c r="L92" s="112"/>
      <c r="M92" s="112"/>
      <c r="N92" s="112"/>
      <c r="O92" s="112"/>
      <c r="P92" s="112"/>
      <c r="Q92" s="112"/>
      <c r="R92" s="112"/>
      <c r="S92" s="112"/>
      <c r="T92" s="112"/>
      <c r="U92" s="112"/>
      <c r="V92" s="112"/>
      <c r="W92" s="112"/>
      <c r="X92" s="112"/>
      <c r="Y92" s="112"/>
      <c r="Z92" s="112"/>
      <c r="AA92" s="112"/>
      <c r="AB92" s="112"/>
      <c r="AC92" s="112"/>
      <c r="AD92" s="112"/>
      <c r="AE92" s="112"/>
      <c r="AF92" s="112"/>
      <c r="AG92" s="112"/>
      <c r="AH92" s="112"/>
      <c r="AI92" s="112"/>
      <c r="AJ92" s="112"/>
      <c r="AK92" s="112"/>
      <c r="AL92" s="112"/>
      <c r="AM92" s="112"/>
      <c r="AN92" s="112"/>
      <c r="AO92" s="112"/>
      <c r="AP92" s="112"/>
      <c r="AQ92" s="112"/>
      <c r="AR92" s="112"/>
      <c r="AS92" s="112"/>
      <c r="AT92" s="112"/>
      <c r="AU92" s="112"/>
      <c r="AV92" s="112"/>
      <c r="AW92" s="112"/>
      <c r="AX92" s="112"/>
      <c r="AY92" s="112"/>
      <c r="AZ92" s="112"/>
      <c r="BA92" s="112"/>
    </row>
    <row r="93" spans="4:58" ht="18" customHeight="1" x14ac:dyDescent="0.4">
      <c r="D93" s="109"/>
      <c r="E93" s="110"/>
      <c r="F93" s="111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112"/>
      <c r="AJ93" s="112"/>
      <c r="AK93" s="112"/>
      <c r="AL93" s="112"/>
      <c r="AM93" s="112"/>
      <c r="AN93" s="112"/>
      <c r="AO93" s="112"/>
      <c r="AP93" s="112"/>
      <c r="AQ93" s="112"/>
      <c r="AR93" s="112"/>
      <c r="AS93" s="112"/>
      <c r="AT93" s="112"/>
      <c r="AU93" s="112"/>
      <c r="AV93" s="112"/>
      <c r="AW93" s="112"/>
      <c r="AX93" s="112"/>
      <c r="AY93" s="112"/>
      <c r="AZ93" s="112"/>
      <c r="BA93" s="112"/>
    </row>
    <row r="94" spans="4:58" ht="18" customHeight="1" x14ac:dyDescent="0.4">
      <c r="D94" s="109"/>
      <c r="E94" s="110"/>
      <c r="F94" s="111"/>
      <c r="G94" s="112"/>
      <c r="H94" s="112"/>
      <c r="I94" s="112"/>
      <c r="J94" s="112"/>
      <c r="K94" s="112"/>
      <c r="L94" s="112"/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112"/>
      <c r="AJ94" s="112"/>
      <c r="AK94" s="112"/>
      <c r="AL94" s="112"/>
      <c r="AM94" s="112"/>
      <c r="AN94" s="112"/>
      <c r="AO94" s="112"/>
      <c r="AP94" s="112"/>
      <c r="AQ94" s="112"/>
      <c r="AR94" s="112"/>
      <c r="AS94" s="112"/>
      <c r="AT94" s="112"/>
      <c r="AU94" s="112"/>
      <c r="AV94" s="112"/>
      <c r="AW94" s="112"/>
      <c r="AX94" s="112"/>
      <c r="AY94" s="112"/>
      <c r="AZ94" s="112"/>
      <c r="BA94" s="112"/>
    </row>
    <row r="95" spans="4:58" ht="18" customHeight="1" x14ac:dyDescent="0.4">
      <c r="D95" s="109"/>
      <c r="E95" s="110"/>
      <c r="F95" s="111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112"/>
      <c r="AJ95" s="112"/>
      <c r="AK95" s="112"/>
      <c r="AL95" s="112"/>
      <c r="AM95" s="112"/>
      <c r="AN95" s="112"/>
      <c r="AO95" s="112"/>
      <c r="AP95" s="112"/>
      <c r="AQ95" s="112"/>
      <c r="AR95" s="112"/>
      <c r="AS95" s="112"/>
      <c r="AT95" s="112"/>
      <c r="AU95" s="112"/>
      <c r="AV95" s="112"/>
      <c r="AW95" s="112"/>
      <c r="AX95" s="112"/>
      <c r="AY95" s="112"/>
      <c r="AZ95" s="112"/>
      <c r="BA95" s="112"/>
      <c r="BF95" s="1" t="s">
        <v>95</v>
      </c>
    </row>
    <row r="96" spans="4:58" ht="18" customHeight="1" x14ac:dyDescent="0.4">
      <c r="D96" s="109"/>
      <c r="E96" s="110"/>
      <c r="F96" s="111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112"/>
      <c r="AJ96" s="112"/>
      <c r="AK96" s="112"/>
      <c r="AL96" s="112"/>
      <c r="AM96" s="112"/>
      <c r="AN96" s="112"/>
      <c r="AO96" s="112"/>
      <c r="AP96" s="112"/>
      <c r="AQ96" s="112"/>
      <c r="AR96" s="112"/>
      <c r="AS96" s="112"/>
      <c r="AT96" s="112"/>
      <c r="AU96" s="112"/>
      <c r="AV96" s="112"/>
      <c r="AW96" s="112"/>
      <c r="AX96" s="112"/>
      <c r="AY96" s="112"/>
      <c r="AZ96" s="112"/>
      <c r="BA96" s="112"/>
    </row>
    <row r="97" spans="4:53" ht="18" customHeight="1" x14ac:dyDescent="0.4">
      <c r="D97" s="109"/>
      <c r="E97" s="110"/>
      <c r="F97" s="111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112"/>
      <c r="AJ97" s="112"/>
      <c r="AK97" s="112"/>
      <c r="AL97" s="112"/>
      <c r="AM97" s="112"/>
      <c r="AN97" s="112"/>
      <c r="AO97" s="112"/>
      <c r="AP97" s="112"/>
      <c r="AQ97" s="112"/>
      <c r="AR97" s="112"/>
      <c r="AS97" s="112"/>
      <c r="AT97" s="112"/>
      <c r="AU97" s="112"/>
      <c r="AV97" s="112"/>
      <c r="AW97" s="112"/>
      <c r="AX97" s="112"/>
      <c r="AY97" s="112"/>
      <c r="AZ97" s="112"/>
      <c r="BA97" s="112"/>
    </row>
    <row r="98" spans="4:53" ht="18" customHeight="1" x14ac:dyDescent="0.4">
      <c r="D98" s="109"/>
      <c r="E98" s="110"/>
      <c r="F98" s="111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112"/>
      <c r="AJ98" s="112"/>
      <c r="AK98" s="112"/>
      <c r="AL98" s="112"/>
      <c r="AM98" s="112"/>
      <c r="AN98" s="112"/>
      <c r="AO98" s="112"/>
      <c r="AP98" s="112"/>
      <c r="AQ98" s="112"/>
      <c r="AR98" s="112"/>
      <c r="AS98" s="112"/>
      <c r="AT98" s="112"/>
      <c r="AU98" s="112"/>
      <c r="AV98" s="112"/>
      <c r="AW98" s="112"/>
      <c r="AX98" s="112"/>
      <c r="AY98" s="112"/>
      <c r="AZ98" s="112"/>
      <c r="BA98" s="112"/>
    </row>
    <row r="99" spans="4:53" ht="18" customHeight="1" x14ac:dyDescent="0.4">
      <c r="D99" s="109"/>
      <c r="E99" s="110"/>
      <c r="F99" s="111"/>
      <c r="G99" s="112"/>
      <c r="H99" s="112"/>
      <c r="I99" s="112"/>
      <c r="J99" s="112"/>
      <c r="K99" s="112"/>
      <c r="L99" s="112"/>
      <c r="M99" s="112"/>
      <c r="N99" s="112"/>
      <c r="O99" s="112"/>
      <c r="P99" s="112"/>
      <c r="Q99" s="112"/>
      <c r="R99" s="112"/>
      <c r="S99" s="112"/>
      <c r="T99" s="112"/>
      <c r="U99" s="112"/>
      <c r="V99" s="112"/>
      <c r="W99" s="112"/>
      <c r="X99" s="112"/>
      <c r="Y99" s="112"/>
      <c r="Z99" s="112"/>
      <c r="AA99" s="112"/>
      <c r="AB99" s="112"/>
      <c r="AC99" s="112"/>
      <c r="AD99" s="112"/>
      <c r="AE99" s="112"/>
      <c r="AF99" s="112"/>
      <c r="AG99" s="112"/>
      <c r="AH99" s="112"/>
      <c r="AI99" s="112"/>
      <c r="AJ99" s="112"/>
      <c r="AK99" s="112"/>
      <c r="AL99" s="112"/>
      <c r="AM99" s="112"/>
      <c r="AN99" s="112"/>
      <c r="AO99" s="112"/>
      <c r="AP99" s="112"/>
      <c r="AQ99" s="112"/>
      <c r="AR99" s="112"/>
      <c r="AS99" s="112"/>
      <c r="AT99" s="112"/>
      <c r="AU99" s="112"/>
      <c r="AV99" s="112"/>
      <c r="AW99" s="112"/>
      <c r="AX99" s="112"/>
      <c r="AY99" s="112"/>
      <c r="AZ99" s="112"/>
      <c r="BA99" s="112"/>
    </row>
    <row r="100" spans="4:53" ht="18" customHeight="1" x14ac:dyDescent="0.4">
      <c r="D100" s="109"/>
      <c r="E100" s="110"/>
      <c r="F100" s="111"/>
      <c r="G100" s="112"/>
      <c r="H100" s="112"/>
      <c r="I100" s="112"/>
      <c r="J100" s="112"/>
      <c r="K100" s="112"/>
      <c r="L100" s="112"/>
      <c r="M100" s="112"/>
      <c r="N100" s="112"/>
      <c r="O100" s="112"/>
      <c r="P100" s="112"/>
      <c r="Q100" s="112"/>
      <c r="R100" s="112"/>
      <c r="S100" s="112"/>
      <c r="T100" s="112"/>
      <c r="U100" s="112"/>
      <c r="V100" s="112"/>
      <c r="W100" s="112"/>
      <c r="X100" s="112"/>
      <c r="Y100" s="112"/>
      <c r="Z100" s="112"/>
      <c r="AA100" s="112"/>
      <c r="AB100" s="112"/>
      <c r="AC100" s="112"/>
      <c r="AD100" s="112"/>
      <c r="AE100" s="112"/>
      <c r="AF100" s="112"/>
      <c r="AG100" s="112"/>
      <c r="AH100" s="112"/>
      <c r="AI100" s="112"/>
      <c r="AJ100" s="112"/>
      <c r="AK100" s="112"/>
      <c r="AL100" s="112"/>
      <c r="AM100" s="112"/>
      <c r="AN100" s="112"/>
      <c r="AO100" s="112"/>
      <c r="AP100" s="112"/>
      <c r="AQ100" s="112"/>
      <c r="AR100" s="112"/>
      <c r="AS100" s="112"/>
      <c r="AT100" s="112"/>
      <c r="AU100" s="112"/>
      <c r="AV100" s="112"/>
      <c r="AW100" s="112"/>
      <c r="AX100" s="112"/>
      <c r="AY100" s="112"/>
      <c r="AZ100" s="112"/>
      <c r="BA100" s="112"/>
    </row>
    <row r="101" spans="4:53" ht="18" customHeight="1" x14ac:dyDescent="0.4">
      <c r="D101" s="109"/>
      <c r="E101" s="110"/>
      <c r="F101" s="111"/>
      <c r="G101" s="112"/>
      <c r="H101" s="112"/>
      <c r="I101" s="112"/>
      <c r="J101" s="112"/>
      <c r="K101" s="112"/>
      <c r="L101" s="112"/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112"/>
      <c r="AJ101" s="112"/>
      <c r="AK101" s="112"/>
      <c r="AL101" s="112"/>
      <c r="AM101" s="112"/>
      <c r="AN101" s="112"/>
      <c r="AO101" s="112"/>
      <c r="AP101" s="112"/>
      <c r="AQ101" s="112"/>
      <c r="AR101" s="112"/>
      <c r="AS101" s="112"/>
      <c r="AT101" s="112"/>
      <c r="AU101" s="112"/>
      <c r="AV101" s="112"/>
      <c r="AW101" s="112"/>
      <c r="AX101" s="112"/>
      <c r="AY101" s="112"/>
      <c r="AZ101" s="112"/>
      <c r="BA101" s="112"/>
    </row>
    <row r="102" spans="4:53" ht="18" customHeight="1" x14ac:dyDescent="0.4">
      <c r="D102" s="109"/>
      <c r="E102" s="110"/>
      <c r="F102" s="111"/>
      <c r="G102" s="112"/>
      <c r="H102" s="112"/>
      <c r="I102" s="112"/>
      <c r="J102" s="112"/>
      <c r="K102" s="112"/>
      <c r="L102" s="112"/>
      <c r="M102" s="112"/>
      <c r="N102" s="112"/>
      <c r="O102" s="112"/>
      <c r="P102" s="112"/>
      <c r="Q102" s="112"/>
      <c r="R102" s="112"/>
      <c r="S102" s="112"/>
      <c r="T102" s="112"/>
      <c r="U102" s="112"/>
      <c r="V102" s="112"/>
      <c r="W102" s="112"/>
      <c r="X102" s="112"/>
      <c r="Y102" s="112"/>
      <c r="Z102" s="112"/>
      <c r="AA102" s="112"/>
      <c r="AB102" s="112"/>
      <c r="AC102" s="112"/>
      <c r="AD102" s="112"/>
      <c r="AE102" s="112"/>
      <c r="AF102" s="112"/>
      <c r="AG102" s="112"/>
      <c r="AH102" s="112"/>
      <c r="AI102" s="112"/>
      <c r="AJ102" s="112"/>
      <c r="AK102" s="112"/>
      <c r="AL102" s="112"/>
      <c r="AM102" s="112"/>
      <c r="AN102" s="112"/>
      <c r="AO102" s="112"/>
      <c r="AP102" s="112"/>
      <c r="AQ102" s="112"/>
      <c r="AR102" s="112"/>
      <c r="AS102" s="112"/>
      <c r="AT102" s="112"/>
      <c r="AU102" s="112"/>
      <c r="AV102" s="112"/>
      <c r="AW102" s="112"/>
      <c r="AX102" s="112"/>
      <c r="AY102" s="112"/>
      <c r="AZ102" s="112"/>
      <c r="BA102" s="112"/>
    </row>
    <row r="103" spans="4:53" ht="18" customHeight="1" x14ac:dyDescent="0.4">
      <c r="D103" s="109"/>
      <c r="E103" s="110"/>
      <c r="F103" s="111"/>
      <c r="G103" s="112"/>
      <c r="H103" s="112"/>
      <c r="I103" s="112"/>
      <c r="J103" s="112"/>
      <c r="K103" s="112"/>
      <c r="L103" s="112"/>
      <c r="M103" s="112"/>
      <c r="N103" s="112"/>
      <c r="O103" s="112"/>
      <c r="P103" s="112"/>
      <c r="Q103" s="112"/>
      <c r="R103" s="112"/>
      <c r="S103" s="112"/>
      <c r="T103" s="112"/>
      <c r="U103" s="112"/>
      <c r="V103" s="112"/>
      <c r="W103" s="112"/>
      <c r="X103" s="112"/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112"/>
      <c r="AJ103" s="112"/>
      <c r="AK103" s="112"/>
      <c r="AL103" s="112"/>
      <c r="AM103" s="112"/>
      <c r="AN103" s="112"/>
      <c r="AO103" s="112"/>
      <c r="AP103" s="112"/>
      <c r="AQ103" s="112"/>
      <c r="AR103" s="112"/>
      <c r="AS103" s="112"/>
      <c r="AT103" s="112"/>
      <c r="AU103" s="112"/>
      <c r="AV103" s="112"/>
      <c r="AW103" s="112"/>
      <c r="AX103" s="112"/>
      <c r="AY103" s="112"/>
      <c r="AZ103" s="112"/>
      <c r="BA103" s="112"/>
    </row>
    <row r="104" spans="4:53" ht="18" customHeight="1" x14ac:dyDescent="0.4">
      <c r="D104" s="109"/>
      <c r="E104" s="110"/>
      <c r="F104" s="111"/>
      <c r="G104" s="112"/>
      <c r="H104" s="112"/>
      <c r="I104" s="112"/>
      <c r="J104" s="112"/>
      <c r="K104" s="112"/>
      <c r="L104" s="112"/>
      <c r="M104" s="112"/>
      <c r="N104" s="112"/>
      <c r="O104" s="112"/>
      <c r="P104" s="112"/>
      <c r="Q104" s="112"/>
      <c r="R104" s="112"/>
      <c r="S104" s="112"/>
      <c r="T104" s="112"/>
      <c r="U104" s="112"/>
      <c r="V104" s="112"/>
      <c r="W104" s="112"/>
      <c r="X104" s="112"/>
      <c r="Y104" s="112"/>
      <c r="Z104" s="112"/>
      <c r="AA104" s="112"/>
      <c r="AB104" s="112"/>
      <c r="AC104" s="112"/>
      <c r="AD104" s="112"/>
      <c r="AE104" s="112"/>
      <c r="AF104" s="112"/>
      <c r="AG104" s="112"/>
      <c r="AH104" s="112"/>
      <c r="AI104" s="112"/>
      <c r="AJ104" s="112"/>
      <c r="AK104" s="112"/>
      <c r="AL104" s="112"/>
      <c r="AM104" s="112"/>
      <c r="AN104" s="112"/>
      <c r="AO104" s="112"/>
      <c r="AP104" s="112"/>
      <c r="AQ104" s="112"/>
      <c r="AR104" s="112"/>
      <c r="AS104" s="112"/>
      <c r="AT104" s="112"/>
      <c r="AU104" s="112"/>
      <c r="AV104" s="112"/>
      <c r="AW104" s="112"/>
      <c r="AX104" s="112"/>
      <c r="AY104" s="112"/>
      <c r="AZ104" s="112"/>
      <c r="BA104" s="112"/>
    </row>
    <row r="105" spans="4:53" ht="18" customHeight="1" x14ac:dyDescent="0.4">
      <c r="D105" s="347"/>
      <c r="E105" s="348"/>
      <c r="F105" s="349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0"/>
      <c r="U105" s="350"/>
      <c r="V105" s="350"/>
      <c r="W105" s="350"/>
      <c r="X105" s="350"/>
      <c r="Y105" s="350"/>
      <c r="Z105" s="350"/>
      <c r="AA105" s="350"/>
      <c r="AB105" s="350"/>
      <c r="AC105" s="350"/>
      <c r="AD105" s="350"/>
      <c r="AE105" s="350"/>
      <c r="AF105" s="350"/>
      <c r="AG105" s="350"/>
      <c r="AH105" s="350"/>
      <c r="AI105" s="350"/>
      <c r="AJ105" s="350"/>
      <c r="AK105" s="350"/>
      <c r="AL105" s="350"/>
      <c r="AM105" s="350"/>
      <c r="AN105" s="350"/>
      <c r="AO105" s="350"/>
      <c r="AP105" s="350"/>
      <c r="AQ105" s="350"/>
      <c r="AR105" s="350"/>
      <c r="AS105" s="350"/>
      <c r="AT105" s="350"/>
      <c r="AU105" s="350"/>
      <c r="AV105" s="350"/>
      <c r="AW105" s="350"/>
      <c r="AX105" s="350"/>
      <c r="AY105" s="350"/>
      <c r="AZ105" s="350"/>
      <c r="BA105" s="350"/>
    </row>
    <row r="106" spans="4:53" ht="18" customHeight="1" x14ac:dyDescent="0.4">
      <c r="D106" s="109"/>
      <c r="E106" s="110"/>
      <c r="F106" s="111"/>
      <c r="G106" s="112"/>
      <c r="H106" s="112"/>
      <c r="I106" s="112"/>
      <c r="J106" s="112"/>
      <c r="K106" s="112"/>
      <c r="L106" s="112"/>
      <c r="M106" s="112"/>
      <c r="N106" s="112"/>
      <c r="O106" s="112"/>
      <c r="P106" s="112"/>
      <c r="Q106" s="112"/>
      <c r="R106" s="112"/>
      <c r="S106" s="112"/>
      <c r="T106" s="112"/>
      <c r="U106" s="112"/>
      <c r="V106" s="112"/>
      <c r="W106" s="112"/>
      <c r="X106" s="112"/>
      <c r="Y106" s="112"/>
      <c r="Z106" s="112"/>
      <c r="AA106" s="112"/>
      <c r="AB106" s="112"/>
      <c r="AC106" s="112"/>
      <c r="AD106" s="112"/>
      <c r="AE106" s="112"/>
      <c r="AF106" s="112"/>
      <c r="AG106" s="112"/>
      <c r="AH106" s="112"/>
      <c r="AI106" s="112"/>
      <c r="AJ106" s="112"/>
      <c r="AK106" s="112"/>
      <c r="AL106" s="112"/>
      <c r="AM106" s="112"/>
      <c r="AN106" s="112"/>
      <c r="AO106" s="112"/>
      <c r="AP106" s="112"/>
      <c r="AQ106" s="112"/>
      <c r="AR106" s="112"/>
      <c r="AS106" s="112"/>
      <c r="AT106" s="112"/>
      <c r="AU106" s="112"/>
      <c r="AV106" s="112"/>
      <c r="AW106" s="112"/>
      <c r="AX106" s="112"/>
      <c r="AY106" s="112"/>
      <c r="AZ106" s="112"/>
      <c r="BA106" s="112"/>
    </row>
    <row r="107" spans="4:53" ht="18" customHeight="1" x14ac:dyDescent="0.4">
      <c r="D107" s="109"/>
      <c r="E107" s="110"/>
      <c r="F107" s="111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112"/>
      <c r="AJ107" s="112"/>
      <c r="AK107" s="112"/>
      <c r="AL107" s="112"/>
      <c r="AM107" s="112"/>
      <c r="AN107" s="112"/>
      <c r="AO107" s="112"/>
      <c r="AP107" s="112"/>
      <c r="AQ107" s="112"/>
      <c r="AR107" s="112"/>
      <c r="AS107" s="112"/>
      <c r="AT107" s="112"/>
      <c r="AU107" s="112"/>
      <c r="AV107" s="112"/>
      <c r="AW107" s="112"/>
      <c r="AX107" s="112"/>
      <c r="AY107" s="112"/>
      <c r="AZ107" s="112"/>
      <c r="BA107" s="112"/>
    </row>
    <row r="108" spans="4:53" ht="18" customHeight="1" x14ac:dyDescent="0.4">
      <c r="D108" s="109"/>
      <c r="E108" s="110"/>
      <c r="F108" s="111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112"/>
      <c r="AJ108" s="112"/>
      <c r="AK108" s="112"/>
      <c r="AL108" s="112"/>
      <c r="AM108" s="112"/>
      <c r="AN108" s="112"/>
      <c r="AO108" s="112"/>
      <c r="AP108" s="112"/>
      <c r="AQ108" s="112"/>
      <c r="AR108" s="112"/>
      <c r="AS108" s="112"/>
      <c r="AT108" s="112"/>
      <c r="AU108" s="112"/>
      <c r="AV108" s="112"/>
      <c r="AW108" s="112"/>
      <c r="AX108" s="112"/>
      <c r="AY108" s="112"/>
      <c r="AZ108" s="112"/>
      <c r="BA108" s="112"/>
    </row>
    <row r="109" spans="4:53" ht="18" customHeight="1" x14ac:dyDescent="0.4">
      <c r="D109" s="109"/>
      <c r="E109" s="110"/>
      <c r="F109" s="111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  <c r="AI109" s="112"/>
      <c r="AJ109" s="112"/>
      <c r="AK109" s="112"/>
      <c r="AL109" s="112"/>
      <c r="AM109" s="112"/>
      <c r="AN109" s="112"/>
      <c r="AO109" s="112"/>
      <c r="AP109" s="112"/>
      <c r="AQ109" s="112"/>
      <c r="AR109" s="112"/>
      <c r="AS109" s="112"/>
      <c r="AT109" s="112"/>
      <c r="AU109" s="112"/>
      <c r="AV109" s="112"/>
      <c r="AW109" s="112"/>
      <c r="AX109" s="112"/>
      <c r="AY109" s="112"/>
      <c r="AZ109" s="112"/>
      <c r="BA109" s="112"/>
    </row>
    <row r="110" spans="4:53" ht="18" customHeight="1" x14ac:dyDescent="0.4">
      <c r="D110" s="109"/>
      <c r="E110" s="110"/>
      <c r="F110" s="111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112"/>
      <c r="AJ110" s="112"/>
      <c r="AK110" s="112"/>
      <c r="AL110" s="112"/>
      <c r="AM110" s="112"/>
      <c r="AN110" s="112"/>
      <c r="AO110" s="112"/>
      <c r="AP110" s="112"/>
      <c r="AQ110" s="112"/>
      <c r="AR110" s="112"/>
      <c r="AS110" s="112"/>
      <c r="AT110" s="112"/>
      <c r="AU110" s="112"/>
      <c r="AV110" s="112"/>
      <c r="AW110" s="112"/>
      <c r="AX110" s="112"/>
      <c r="AY110" s="112"/>
      <c r="AZ110" s="112"/>
      <c r="BA110" s="112"/>
    </row>
    <row r="111" spans="4:53" ht="18" customHeight="1" x14ac:dyDescent="0.4">
      <c r="D111" s="109"/>
      <c r="E111" s="110"/>
      <c r="F111" s="111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112"/>
      <c r="AJ111" s="112"/>
      <c r="AK111" s="112"/>
      <c r="AL111" s="112"/>
      <c r="AM111" s="112"/>
      <c r="AN111" s="112"/>
      <c r="AO111" s="112"/>
      <c r="AP111" s="112"/>
      <c r="AQ111" s="112"/>
      <c r="AR111" s="112"/>
      <c r="AS111" s="112"/>
      <c r="AT111" s="112"/>
      <c r="AU111" s="112"/>
      <c r="AV111" s="112"/>
      <c r="AW111" s="112"/>
      <c r="AX111" s="112"/>
      <c r="AY111" s="112"/>
      <c r="AZ111" s="112"/>
      <c r="BA111" s="112"/>
    </row>
    <row r="112" spans="4:53" ht="18" customHeight="1" x14ac:dyDescent="0.4">
      <c r="D112" s="109"/>
      <c r="E112" s="110"/>
      <c r="F112" s="111"/>
      <c r="G112" s="112"/>
      <c r="H112" s="112"/>
      <c r="I112" s="112"/>
      <c r="J112" s="112"/>
      <c r="K112" s="112"/>
      <c r="L112" s="112"/>
      <c r="M112" s="112"/>
      <c r="N112" s="112"/>
      <c r="O112" s="112"/>
      <c r="P112" s="112"/>
      <c r="Q112" s="112"/>
      <c r="R112" s="112"/>
      <c r="S112" s="112"/>
      <c r="T112" s="112"/>
      <c r="U112" s="112"/>
      <c r="V112" s="112"/>
      <c r="W112" s="112"/>
      <c r="X112" s="112"/>
      <c r="Y112" s="112"/>
      <c r="Z112" s="112"/>
      <c r="AA112" s="112"/>
      <c r="AB112" s="112"/>
      <c r="AC112" s="112"/>
      <c r="AD112" s="112"/>
      <c r="AE112" s="112"/>
      <c r="AF112" s="112"/>
      <c r="AG112" s="112"/>
      <c r="AH112" s="112"/>
      <c r="AI112" s="112"/>
      <c r="AJ112" s="112"/>
      <c r="AK112" s="112"/>
      <c r="AL112" s="112"/>
      <c r="AM112" s="112"/>
      <c r="AN112" s="112"/>
      <c r="AO112" s="112"/>
      <c r="AP112" s="112"/>
      <c r="AQ112" s="112"/>
      <c r="AR112" s="112"/>
      <c r="AS112" s="112"/>
      <c r="AT112" s="112"/>
      <c r="AU112" s="112"/>
      <c r="AV112" s="112"/>
      <c r="AW112" s="112"/>
      <c r="AX112" s="112"/>
      <c r="AY112" s="112"/>
      <c r="AZ112" s="112"/>
      <c r="BA112" s="112"/>
    </row>
    <row r="113" spans="4:53" ht="18" customHeight="1" x14ac:dyDescent="0.4">
      <c r="D113" s="109"/>
      <c r="E113" s="110"/>
      <c r="F113" s="111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112"/>
      <c r="AJ113" s="112"/>
      <c r="AK113" s="112"/>
      <c r="AL113" s="112"/>
      <c r="AM113" s="112"/>
      <c r="AN113" s="112"/>
      <c r="AO113" s="112"/>
      <c r="AP113" s="112"/>
      <c r="AQ113" s="112"/>
      <c r="AR113" s="112"/>
      <c r="AS113" s="112"/>
      <c r="AT113" s="112"/>
      <c r="AU113" s="112"/>
      <c r="AV113" s="112"/>
      <c r="AW113" s="112"/>
      <c r="AX113" s="112"/>
      <c r="AY113" s="112"/>
      <c r="AZ113" s="112"/>
      <c r="BA113" s="112"/>
    </row>
    <row r="114" spans="4:53" ht="18" customHeight="1" x14ac:dyDescent="0.4">
      <c r="D114" s="109"/>
      <c r="E114" s="110"/>
      <c r="F114" s="111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2"/>
      <c r="AL114" s="112"/>
      <c r="AM114" s="112"/>
      <c r="AN114" s="112"/>
      <c r="AO114" s="112"/>
      <c r="AP114" s="112"/>
      <c r="AQ114" s="112"/>
      <c r="AR114" s="112"/>
      <c r="AS114" s="112"/>
      <c r="AT114" s="112"/>
      <c r="AU114" s="112"/>
      <c r="AV114" s="112"/>
      <c r="AW114" s="112"/>
      <c r="AX114" s="112"/>
      <c r="AY114" s="112"/>
      <c r="AZ114" s="112"/>
      <c r="BA114" s="112"/>
    </row>
    <row r="115" spans="4:53" ht="18" customHeight="1" x14ac:dyDescent="0.4"/>
    <row r="116" spans="4:53" ht="18" customHeight="1" x14ac:dyDescent="0.4"/>
    <row r="117" spans="4:53" ht="18" customHeight="1" x14ac:dyDescent="0.4"/>
    <row r="118" spans="4:53" ht="18" customHeight="1" x14ac:dyDescent="0.4"/>
    <row r="119" spans="4:53" ht="18" customHeight="1" x14ac:dyDescent="0.4"/>
    <row r="120" spans="4:53" ht="18" customHeight="1" x14ac:dyDescent="0.4"/>
    <row r="121" spans="4:53" ht="18" customHeight="1" x14ac:dyDescent="0.4"/>
    <row r="122" spans="4:53" ht="18" customHeight="1" x14ac:dyDescent="0.4"/>
    <row r="123" spans="4:53" ht="18" customHeight="1" x14ac:dyDescent="0.4"/>
    <row r="124" spans="4:53" ht="18" customHeight="1" x14ac:dyDescent="0.4"/>
    <row r="125" spans="4:53" ht="18" customHeight="1" x14ac:dyDescent="0.4"/>
    <row r="126" spans="4:53" ht="18" customHeight="1" x14ac:dyDescent="0.4"/>
    <row r="127" spans="4:53" ht="18" customHeight="1" x14ac:dyDescent="0.4"/>
    <row r="128" spans="4:53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5.95" customHeight="1" x14ac:dyDescent="0.4"/>
    <row r="149" ht="15.95" customHeight="1" x14ac:dyDescent="0.4"/>
    <row r="150" ht="15.95" customHeight="1" x14ac:dyDescent="0.4"/>
    <row r="151" ht="15.95" customHeight="1" x14ac:dyDescent="0.4"/>
    <row r="152" ht="15.95" customHeight="1" x14ac:dyDescent="0.4"/>
    <row r="153" ht="15.95" customHeight="1" x14ac:dyDescent="0.4"/>
    <row r="154" ht="15.95" customHeight="1" x14ac:dyDescent="0.4"/>
    <row r="155" ht="15.95" customHeight="1" x14ac:dyDescent="0.4"/>
    <row r="156" ht="15.95" customHeight="1" x14ac:dyDescent="0.4"/>
    <row r="157" ht="15.95" customHeight="1" x14ac:dyDescent="0.4"/>
    <row r="158" ht="15.95" customHeight="1" x14ac:dyDescent="0.4"/>
    <row r="159" ht="15.95" customHeight="1" x14ac:dyDescent="0.4"/>
    <row r="160" ht="15.95" customHeight="1" x14ac:dyDescent="0.4"/>
  </sheetData>
  <sheetProtection selectLockedCells="1"/>
  <mergeCells count="312">
    <mergeCell ref="AR3:AZ3"/>
    <mergeCell ref="S4:AN5"/>
    <mergeCell ref="AQ4:AQ5"/>
    <mergeCell ref="AR4:AZ5"/>
    <mergeCell ref="C5:O6"/>
    <mergeCell ref="C7:E8"/>
    <mergeCell ref="F7:X7"/>
    <mergeCell ref="AA7:AB7"/>
    <mergeCell ref="AC7:AG7"/>
    <mergeCell ref="AH7:AU7"/>
    <mergeCell ref="AW7:AX7"/>
    <mergeCell ref="AY7:AZ7"/>
    <mergeCell ref="G8:N8"/>
    <mergeCell ref="O8:R8"/>
    <mergeCell ref="S8:AB8"/>
    <mergeCell ref="AC8:AG9"/>
    <mergeCell ref="AI8:AO8"/>
    <mergeCell ref="AP8:AR8"/>
    <mergeCell ref="AS8:AZ8"/>
    <mergeCell ref="F9:I9"/>
    <mergeCell ref="J9:AB9"/>
    <mergeCell ref="AH9:AK9"/>
    <mergeCell ref="AL9:AZ9"/>
    <mergeCell ref="AL13:AU13"/>
    <mergeCell ref="C14:R14"/>
    <mergeCell ref="AL10:AU10"/>
    <mergeCell ref="AV10:AZ10"/>
    <mergeCell ref="C11:E11"/>
    <mergeCell ref="F11:I12"/>
    <mergeCell ref="J11:X12"/>
    <mergeCell ref="Y11:AB13"/>
    <mergeCell ref="AH11:AK12"/>
    <mergeCell ref="AL11:AU12"/>
    <mergeCell ref="AV11:AZ13"/>
    <mergeCell ref="AE12:AG12"/>
    <mergeCell ref="C10:E10"/>
    <mergeCell ref="F10:I10"/>
    <mergeCell ref="J10:X10"/>
    <mergeCell ref="Y10:AB10"/>
    <mergeCell ref="AC10:AD12"/>
    <mergeCell ref="AE10:AG11"/>
    <mergeCell ref="AH10:AK10"/>
    <mergeCell ref="F13:I13"/>
    <mergeCell ref="J13:X13"/>
    <mergeCell ref="AC13:AG13"/>
    <mergeCell ref="AH13:AK13"/>
    <mergeCell ref="C15:AA15"/>
    <mergeCell ref="AF15:AS15"/>
    <mergeCell ref="AT15:AW17"/>
    <mergeCell ref="AX15:AZ17"/>
    <mergeCell ref="C16:C17"/>
    <mergeCell ref="D16:H16"/>
    <mergeCell ref="S16:S17"/>
    <mergeCell ref="T16:V17"/>
    <mergeCell ref="W16:AA16"/>
    <mergeCell ref="AB16:AE16"/>
    <mergeCell ref="AF16:AF17"/>
    <mergeCell ref="AG16:AK17"/>
    <mergeCell ref="AL16:AS16"/>
    <mergeCell ref="D17:J17"/>
    <mergeCell ref="K17:N17"/>
    <mergeCell ref="O17:R17"/>
    <mergeCell ref="W17:Y17"/>
    <mergeCell ref="Z17:AA17"/>
    <mergeCell ref="AB17:AE17"/>
    <mergeCell ref="AL17:AP17"/>
    <mergeCell ref="AQ17:AS17"/>
    <mergeCell ref="I16:P16"/>
    <mergeCell ref="Q16:R16"/>
    <mergeCell ref="B18:B22"/>
    <mergeCell ref="C18:C23"/>
    <mergeCell ref="D18:J23"/>
    <mergeCell ref="K18:N23"/>
    <mergeCell ref="O18:R23"/>
    <mergeCell ref="S18:S23"/>
    <mergeCell ref="T18:V23"/>
    <mergeCell ref="W18:Y23"/>
    <mergeCell ref="AT18:AW23"/>
    <mergeCell ref="AX18:AZ23"/>
    <mergeCell ref="AG20:AK21"/>
    <mergeCell ref="AB21:AE23"/>
    <mergeCell ref="AG22:AK23"/>
    <mergeCell ref="B24:B28"/>
    <mergeCell ref="C24:C29"/>
    <mergeCell ref="D24:J29"/>
    <mergeCell ref="K24:N29"/>
    <mergeCell ref="O24:R29"/>
    <mergeCell ref="Z18:AA23"/>
    <mergeCell ref="AB18:AE20"/>
    <mergeCell ref="AF18:AF23"/>
    <mergeCell ref="AG18:AK19"/>
    <mergeCell ref="AL18:AP23"/>
    <mergeCell ref="AQ18:AS23"/>
    <mergeCell ref="AT24:AW29"/>
    <mergeCell ref="AX24:AZ29"/>
    <mergeCell ref="AG26:AK27"/>
    <mergeCell ref="AG28:AK29"/>
    <mergeCell ref="S24:S29"/>
    <mergeCell ref="T24:V29"/>
    <mergeCell ref="W24:Y29"/>
    <mergeCell ref="Z24:AA29"/>
    <mergeCell ref="AB24:AE26"/>
    <mergeCell ref="B30:B34"/>
    <mergeCell ref="C30:C35"/>
    <mergeCell ref="D30:J35"/>
    <mergeCell ref="K30:N35"/>
    <mergeCell ref="O30:R35"/>
    <mergeCell ref="S30:S35"/>
    <mergeCell ref="AG24:AK25"/>
    <mergeCell ref="T30:V35"/>
    <mergeCell ref="W30:Y35"/>
    <mergeCell ref="Z30:AA35"/>
    <mergeCell ref="AL24:AP29"/>
    <mergeCell ref="AQ24:AS29"/>
    <mergeCell ref="AL30:AP35"/>
    <mergeCell ref="AQ30:AS35"/>
    <mergeCell ref="AT30:AW35"/>
    <mergeCell ref="AX30:AZ35"/>
    <mergeCell ref="AG32:AK33"/>
    <mergeCell ref="AB33:AE35"/>
    <mergeCell ref="AG34:AK35"/>
    <mergeCell ref="AB30:AE32"/>
    <mergeCell ref="AF30:AF35"/>
    <mergeCell ref="AG30:AK31"/>
    <mergeCell ref="AF24:AF29"/>
    <mergeCell ref="AB27:AE29"/>
    <mergeCell ref="AX36:AZ41"/>
    <mergeCell ref="AG38:AK39"/>
    <mergeCell ref="AB39:AE41"/>
    <mergeCell ref="AG40:AK41"/>
    <mergeCell ref="T36:V41"/>
    <mergeCell ref="W36:Y41"/>
    <mergeCell ref="Z36:AA41"/>
    <mergeCell ref="AB36:AE38"/>
    <mergeCell ref="AF36:AF41"/>
    <mergeCell ref="AG36:AK37"/>
    <mergeCell ref="B42:B46"/>
    <mergeCell ref="C42:C47"/>
    <mergeCell ref="D42:J47"/>
    <mergeCell ref="K42:N47"/>
    <mergeCell ref="O42:R47"/>
    <mergeCell ref="S42:S47"/>
    <mergeCell ref="AL36:AP41"/>
    <mergeCell ref="AQ36:AS41"/>
    <mergeCell ref="AT36:AW41"/>
    <mergeCell ref="B36:B40"/>
    <mergeCell ref="C36:C41"/>
    <mergeCell ref="D36:J41"/>
    <mergeCell ref="K36:N41"/>
    <mergeCell ref="O36:R41"/>
    <mergeCell ref="S36:S41"/>
    <mergeCell ref="AX42:AZ47"/>
    <mergeCell ref="AG44:AK45"/>
    <mergeCell ref="AB45:AE47"/>
    <mergeCell ref="AG46:AK47"/>
    <mergeCell ref="T42:V47"/>
    <mergeCell ref="W42:Y47"/>
    <mergeCell ref="Z42:AA47"/>
    <mergeCell ref="AB42:AE44"/>
    <mergeCell ref="AF42:AF47"/>
    <mergeCell ref="AG42:AK43"/>
    <mergeCell ref="C48:C53"/>
    <mergeCell ref="D48:J53"/>
    <mergeCell ref="K48:N53"/>
    <mergeCell ref="O48:R53"/>
    <mergeCell ref="S48:S53"/>
    <mergeCell ref="T48:V53"/>
    <mergeCell ref="AL42:AP47"/>
    <mergeCell ref="AQ42:AS47"/>
    <mergeCell ref="AT42:AW47"/>
    <mergeCell ref="AQ48:AS53"/>
    <mergeCell ref="AT48:AW53"/>
    <mergeCell ref="AX48:AZ53"/>
    <mergeCell ref="AG50:AK51"/>
    <mergeCell ref="AB51:AE53"/>
    <mergeCell ref="AG52:AK53"/>
    <mergeCell ref="W48:Y53"/>
    <mergeCell ref="Z48:AA53"/>
    <mergeCell ref="AB48:AE50"/>
    <mergeCell ref="AF48:AF53"/>
    <mergeCell ref="AG48:AK49"/>
    <mergeCell ref="AL48:AP53"/>
    <mergeCell ref="C60:C65"/>
    <mergeCell ref="D60:J65"/>
    <mergeCell ref="K60:N65"/>
    <mergeCell ref="O60:R65"/>
    <mergeCell ref="S60:S65"/>
    <mergeCell ref="T60:V65"/>
    <mergeCell ref="AQ54:AS59"/>
    <mergeCell ref="AT54:AW59"/>
    <mergeCell ref="AX54:AZ59"/>
    <mergeCell ref="AG56:AK57"/>
    <mergeCell ref="AB57:AE59"/>
    <mergeCell ref="AG58:AK59"/>
    <mergeCell ref="W54:Y59"/>
    <mergeCell ref="Z54:AA59"/>
    <mergeCell ref="AB54:AE56"/>
    <mergeCell ref="AF54:AF59"/>
    <mergeCell ref="AG54:AK55"/>
    <mergeCell ref="AL54:AP59"/>
    <mergeCell ref="C54:C59"/>
    <mergeCell ref="D54:J59"/>
    <mergeCell ref="K54:N59"/>
    <mergeCell ref="O54:R59"/>
    <mergeCell ref="S54:S59"/>
    <mergeCell ref="T54:V59"/>
    <mergeCell ref="AQ60:AS65"/>
    <mergeCell ref="AT60:AW65"/>
    <mergeCell ref="AX60:AZ65"/>
    <mergeCell ref="AG62:AK63"/>
    <mergeCell ref="AB63:AE65"/>
    <mergeCell ref="AG64:AK65"/>
    <mergeCell ref="W60:Y65"/>
    <mergeCell ref="Z60:AA65"/>
    <mergeCell ref="AB60:AE62"/>
    <mergeCell ref="AF60:AF65"/>
    <mergeCell ref="AG60:AK61"/>
    <mergeCell ref="AL60:AP65"/>
    <mergeCell ref="D71:E73"/>
    <mergeCell ref="G71:L71"/>
    <mergeCell ref="G72:L72"/>
    <mergeCell ref="G73:L73"/>
    <mergeCell ref="C66:C73"/>
    <mergeCell ref="D66:E70"/>
    <mergeCell ref="G66:L66"/>
    <mergeCell ref="M66:P69"/>
    <mergeCell ref="D80:E80"/>
    <mergeCell ref="AH66:AZ73"/>
    <mergeCell ref="G67:L67"/>
    <mergeCell ref="G68:L68"/>
    <mergeCell ref="G69:L69"/>
    <mergeCell ref="G70:L70"/>
    <mergeCell ref="Q66:AG67"/>
    <mergeCell ref="Q68:AG69"/>
    <mergeCell ref="Q70:AG71"/>
    <mergeCell ref="Q72:AG73"/>
    <mergeCell ref="M70:P73"/>
    <mergeCell ref="D81:E81"/>
    <mergeCell ref="F82:BA82"/>
    <mergeCell ref="D82:E82"/>
    <mergeCell ref="F83:BA83"/>
    <mergeCell ref="D77:E77"/>
    <mergeCell ref="F77:BA77"/>
    <mergeCell ref="D78:E78"/>
    <mergeCell ref="F78:BA78"/>
    <mergeCell ref="D79:E79"/>
    <mergeCell ref="F80:BA80"/>
    <mergeCell ref="F81:BA81"/>
    <mergeCell ref="F79:BA79"/>
    <mergeCell ref="D86:E86"/>
    <mergeCell ref="F87:BA87"/>
    <mergeCell ref="D87:E87"/>
    <mergeCell ref="F88:BA88"/>
    <mergeCell ref="D88:E88"/>
    <mergeCell ref="F89:BA89"/>
    <mergeCell ref="D83:E83"/>
    <mergeCell ref="F84:BA84"/>
    <mergeCell ref="D84:E84"/>
    <mergeCell ref="F85:BA85"/>
    <mergeCell ref="D85:E85"/>
    <mergeCell ref="F86:BA86"/>
    <mergeCell ref="D89:E89"/>
    <mergeCell ref="D93:E93"/>
    <mergeCell ref="F93:BA93"/>
    <mergeCell ref="D94:E94"/>
    <mergeCell ref="F94:BA94"/>
    <mergeCell ref="D95:E95"/>
    <mergeCell ref="F95:BA95"/>
    <mergeCell ref="D90:E90"/>
    <mergeCell ref="F90:BA90"/>
    <mergeCell ref="D91:E91"/>
    <mergeCell ref="F91:BA91"/>
    <mergeCell ref="D92:E92"/>
    <mergeCell ref="F92:BA92"/>
    <mergeCell ref="D99:E99"/>
    <mergeCell ref="F99:BA99"/>
    <mergeCell ref="D100:E100"/>
    <mergeCell ref="F100:BA100"/>
    <mergeCell ref="D101:E101"/>
    <mergeCell ref="F101:BA101"/>
    <mergeCell ref="D96:E96"/>
    <mergeCell ref="F96:BA96"/>
    <mergeCell ref="D97:E97"/>
    <mergeCell ref="F97:BA97"/>
    <mergeCell ref="D98:E98"/>
    <mergeCell ref="F98:BA98"/>
    <mergeCell ref="D105:E105"/>
    <mergeCell ref="F105:BA105"/>
    <mergeCell ref="D106:E106"/>
    <mergeCell ref="F106:BA106"/>
    <mergeCell ref="D107:E107"/>
    <mergeCell ref="F107:BA107"/>
    <mergeCell ref="D102:E102"/>
    <mergeCell ref="F102:BA102"/>
    <mergeCell ref="D103:E103"/>
    <mergeCell ref="F103:BA103"/>
    <mergeCell ref="D104:E104"/>
    <mergeCell ref="F104:BA104"/>
    <mergeCell ref="D114:E114"/>
    <mergeCell ref="F114:BA114"/>
    <mergeCell ref="D111:E111"/>
    <mergeCell ref="F111:BA111"/>
    <mergeCell ref="D112:E112"/>
    <mergeCell ref="F112:BA112"/>
    <mergeCell ref="D113:E113"/>
    <mergeCell ref="F113:BA113"/>
    <mergeCell ref="D108:E108"/>
    <mergeCell ref="F108:BA108"/>
    <mergeCell ref="D109:E109"/>
    <mergeCell ref="F109:BA109"/>
    <mergeCell ref="D110:E110"/>
    <mergeCell ref="F110:BA110"/>
  </mergeCells>
  <phoneticPr fontId="1"/>
  <printOptions horizontalCentered="1" verticalCentered="1"/>
  <pageMargins left="0.49" right="0" top="0.44" bottom="0.39370078740157483" header="0" footer="0"/>
  <pageSetup paperSize="9" scale="95" fitToHeight="2" orientation="landscape" cellComments="asDisplayed" r:id="rId1"/>
  <headerFooter scaleWithDoc="0"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" r:id="rId4" name="Check Box 1">
              <controlPr defaultSize="0" autoFill="0" autoLine="0" autoPict="0">
                <anchor moveWithCells="1">
                  <from>
                    <xdr:col>42</xdr:col>
                    <xdr:colOff>47625</xdr:colOff>
                    <xdr:row>2</xdr:row>
                    <xdr:rowOff>0</xdr:rowOff>
                  </from>
                  <to>
                    <xdr:col>42</xdr:col>
                    <xdr:colOff>285750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5" name="Check Box 2">
              <controlPr defaultSize="0" autoFill="0" autoLine="0" autoPict="0">
                <anchor moveWithCells="1">
                  <from>
                    <xdr:col>42</xdr:col>
                    <xdr:colOff>47625</xdr:colOff>
                    <xdr:row>3</xdr:row>
                    <xdr:rowOff>76200</xdr:rowOff>
                  </from>
                  <to>
                    <xdr:col>42</xdr:col>
                    <xdr:colOff>285750</xdr:colOff>
                    <xdr:row>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" r:id="rId6" name="Check Box 3">
              <controlPr defaultSize="0" autoFill="0" autoLine="0" autoPict="0">
                <anchor moveWithCells="1">
                  <from>
                    <xdr:col>42</xdr:col>
                    <xdr:colOff>47625</xdr:colOff>
                    <xdr:row>2</xdr:row>
                    <xdr:rowOff>0</xdr:rowOff>
                  </from>
                  <to>
                    <xdr:col>42</xdr:col>
                    <xdr:colOff>285750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" r:id="rId7" name="Check Box 4">
              <controlPr defaultSize="0" autoFill="0" autoLine="0" autoPict="0">
                <anchor moveWithCells="1">
                  <from>
                    <xdr:col>42</xdr:col>
                    <xdr:colOff>47625</xdr:colOff>
                    <xdr:row>2</xdr:row>
                    <xdr:rowOff>0</xdr:rowOff>
                  </from>
                  <to>
                    <xdr:col>42</xdr:col>
                    <xdr:colOff>285750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" r:id="rId8" name="Check Box 5">
              <controlPr defaultSize="0" autoFill="0" autoLine="0" autoPict="0">
                <anchor moveWithCells="1">
                  <from>
                    <xdr:col>42</xdr:col>
                    <xdr:colOff>47625</xdr:colOff>
                    <xdr:row>3</xdr:row>
                    <xdr:rowOff>76200</xdr:rowOff>
                  </from>
                  <to>
                    <xdr:col>42</xdr:col>
                    <xdr:colOff>285750</xdr:colOff>
                    <xdr:row>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01 促進計画記入例（機構非経由）</vt:lpstr>
      <vt:lpstr>'01 促進計画記入例（機構非経由）'!Print_Area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中野 良彦</cp:lastModifiedBy>
  <cp:lastPrinted>2026-02-17T01:37:59Z</cp:lastPrinted>
  <dcterms:created xsi:type="dcterms:W3CDTF">2023-07-14T04:41:11Z</dcterms:created>
  <dcterms:modified xsi:type="dcterms:W3CDTF">2026-03-16T05:58:49Z</dcterms:modified>
</cp:coreProperties>
</file>